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7" i="1"/>
  <c r="G156" i="1" s="1"/>
</calcChain>
</file>

<file path=xl/sharedStrings.xml><?xml version="1.0" encoding="utf-8"?>
<sst xmlns="http://schemas.openxmlformats.org/spreadsheetml/2006/main" count="309" uniqueCount="187">
  <si>
    <t>ANEXO IV</t>
  </si>
  <si>
    <t>MODELO DE PROPOSTA DE PREÇOS</t>
  </si>
  <si>
    <t xml:space="preserve"> (em papel timbrado da empresa)</t>
  </si>
  <si>
    <t xml:space="preserve"> </t>
  </si>
  <si>
    <t xml:space="preserve">Data: </t>
  </si>
  <si>
    <t xml:space="preserve">Pregão Presencial nº 06/2014 </t>
  </si>
  <si>
    <t>FUNDO MUNICIPAL DE SAÚDE</t>
  </si>
  <si>
    <t xml:space="preserve">A/C Sr. Pregoeiro </t>
  </si>
  <si>
    <t xml:space="preserve">Prezado Senhor, </t>
  </si>
  <si>
    <t xml:space="preserve">A empresa  ___________________________________,  com  sede  na Rua/Av. ______________________________,  inscrita  no CNPJ  sob  o  nº  _________________,  abaixo  assinada por seu  representante  legal,  interessada na participação do presente pregão, propõe a esse Município o fornecimento  do  objeto  deste  ato  convocatório,  de  acordo  com  a  presente  proposta  comercial,  nas seguintes condições: </t>
  </si>
  <si>
    <t xml:space="preserve">Item </t>
  </si>
  <si>
    <t>Quat</t>
  </si>
  <si>
    <t>UNID.</t>
  </si>
  <si>
    <t>ESPECIFICAÇÃO</t>
  </si>
  <si>
    <t xml:space="preserve">Marca </t>
  </si>
  <si>
    <t>Valor Unit.</t>
  </si>
  <si>
    <t>Valor Total</t>
  </si>
  <si>
    <t>Pacote</t>
  </si>
  <si>
    <t>Abaixador de Língua Madeira Pct. C/100 unidades</t>
  </si>
  <si>
    <t>Unid.</t>
  </si>
  <si>
    <t>Abocath 14 G</t>
  </si>
  <si>
    <t>Abocath 16 G</t>
  </si>
  <si>
    <t>Abocath 18 G</t>
  </si>
  <si>
    <t>Abocath 20 G</t>
  </si>
  <si>
    <t>Abocath 22 G</t>
  </si>
  <si>
    <t>Abocath 24 G</t>
  </si>
  <si>
    <t>Ágraxos Essenciais 200 Ml</t>
  </si>
  <si>
    <t>Galão</t>
  </si>
  <si>
    <t>Agua Deionizada 5.000MI (destilada)</t>
  </si>
  <si>
    <t>Agulha Descartável 13 X 4,50 – 26G1/2</t>
  </si>
  <si>
    <t>Agulha Descartável 20 X 5,50 – 24G3/4</t>
  </si>
  <si>
    <t>Agulha Descartável 25 X 6,00 – 23G1</t>
  </si>
  <si>
    <t>Agulha Descartável 25 X 7,00 – 22G1</t>
  </si>
  <si>
    <t>Agulha Descartável 25 X 8,00 – 21G1</t>
  </si>
  <si>
    <t>Agulha descartável 30x8 - 21G1 1/4</t>
  </si>
  <si>
    <t>Agulha descartável 40x12 - 18G1/2</t>
  </si>
  <si>
    <t>Lt</t>
  </si>
  <si>
    <t>Álcool Hospitalar 70% 1.000Ml</t>
  </si>
  <si>
    <t xml:space="preserve">Rolo  </t>
  </si>
  <si>
    <t>Algodão Hidrófilo 500 Gr</t>
  </si>
  <si>
    <t>Almotolias Plástica 125 Ml</t>
  </si>
  <si>
    <t>Aplicador de Creme Vaginal</t>
  </si>
  <si>
    <t>Atadura Crepom 13 fios – 1,8 MTS x 10cm</t>
  </si>
  <si>
    <t>Atadura Crepom 13 fios – 1,8 MTS x 12cm</t>
  </si>
  <si>
    <t>Atadura Crepom 13 fios – 1,8 MTS x 20cm</t>
  </si>
  <si>
    <t>Atadura Crepom 13 fios – 1,8 MTS x 04cm</t>
  </si>
  <si>
    <t>Avental Descartável</t>
  </si>
  <si>
    <t>Cateter Nasal Tipo Óculos Adulto</t>
  </si>
  <si>
    <t>Cateter Nasal Tipo Óculos Pediátrico</t>
  </si>
  <si>
    <t>Catgut Simples 3-0 C/Ag 2,0 Cm</t>
  </si>
  <si>
    <t>Colar cervical tamanho G</t>
  </si>
  <si>
    <t>Colar cervical tamanho M</t>
  </si>
  <si>
    <t>Colar cervical tamanho P</t>
  </si>
  <si>
    <t>Coletor Perfuro 07 Lts Cap. Util 05,3 Lts</t>
  </si>
  <si>
    <t>Coletor Perfuro 13 Lts Cap. Util 10,0 Lts</t>
  </si>
  <si>
    <t>Pct</t>
  </si>
  <si>
    <t>Compressa campo operatório 45x50 de 50 und.</t>
  </si>
  <si>
    <t>Compressa Gaze 13F 07,5 X 07,5Cm (pacote c/500 unidades)</t>
  </si>
  <si>
    <t xml:space="preserve">Unid </t>
  </si>
  <si>
    <t>Compressa, de gaze, em rayon 7,5x7,5 embebida embebida c/3ml, com ácidos graxos, associado a óleos de melaleuca e copaíba, Vitamina A, Vitamina E</t>
  </si>
  <si>
    <t>Cx</t>
  </si>
  <si>
    <t xml:space="preserve">Curativo de hidrofibra, composto de carboximetilcelulose sódica e prata iônica, cocentração 0,1 a 2%, altamente absorvente, não aderente, estéril, com drenagem vertical, indicado para lesões planas e/ou cavitárias, feridas e em queimaduras. Para o tratamento de queimaduras de espessura parcial, que permaneça até 14 dias.  </t>
  </si>
  <si>
    <t xml:space="preserve">Tubo </t>
  </si>
  <si>
    <t>Curativo de hidrocolóide e alginato de cálcio e sódio, constituído de água purificada, propilenoglicol, carbonato 940, trietanolamina, alginato de cálcio e sódio, sorbato de potássio, acido bórico, hidantoína, hidratante e absorvente, transparente na forma gel, para uso em cortes, abrasões e lacerações, queimaduras de 1º e 2º graus, PH neutro, com tampa flip top, tubo c/ 85gr.</t>
  </si>
  <si>
    <t>Dispositivo intra uterino (DIU)</t>
  </si>
  <si>
    <t>Rolo</t>
  </si>
  <si>
    <t>Embalagem rolo 12x100 p/ esterelização</t>
  </si>
  <si>
    <t>Embalagem rolo 20x100 p/ esterelização</t>
  </si>
  <si>
    <t>Embalagem rolo 25x100 p/ esterelização</t>
  </si>
  <si>
    <t>Equipo para soro macro gotas c/ roldana</t>
  </si>
  <si>
    <t>Equipo para soro micro gotas c/ roldana</t>
  </si>
  <si>
    <t>Escalpe 19</t>
  </si>
  <si>
    <t>Escalpe 21</t>
  </si>
  <si>
    <t>Escalpe 23</t>
  </si>
  <si>
    <t>Escalpe 25</t>
  </si>
  <si>
    <t>Escalpe 27</t>
  </si>
  <si>
    <t>Escova Ginecológica Desct  Estéril¨</t>
  </si>
  <si>
    <t>Esfignomamômetro Adulto</t>
  </si>
  <si>
    <t xml:space="preserve">Esfignomamômetro Pediátrico </t>
  </si>
  <si>
    <t>Esparadrapo 10x4.5</t>
  </si>
  <si>
    <t>Espátula De Ayres Madeira Pacote C/100 Unid.</t>
  </si>
  <si>
    <t>Especulo Vaginal Estéril Lubrificado Nº. 1 ¨P¨</t>
  </si>
  <si>
    <t>Especulo Vaginal Estéril Lubrificado Nº. 2¨M¨</t>
  </si>
  <si>
    <t>Especulo Vaginal Estéril Lubrificado Nº. 3¨G¨</t>
  </si>
  <si>
    <t>Fita Adesiva Hospital 16 Mm X 50 Mts</t>
  </si>
  <si>
    <t>Fita Adesiva Outoclave 19 Mm X 30 Mts</t>
  </si>
  <si>
    <t>Fita Teste Glicose Sangue fácil c/ 50 unid.</t>
  </si>
  <si>
    <t>Fita Micropóre 2,5 Cm X 04,5 Mts</t>
  </si>
  <si>
    <t>Fita Teste Glicose Sangue on call plus</t>
  </si>
  <si>
    <t>Fita Teste Glicose Sangue Onetouch C/50</t>
  </si>
  <si>
    <t>Fita Teste Glicose Sangue ACCU-CHEK active cx com 50 unid.</t>
  </si>
  <si>
    <t xml:space="preserve">Frasco </t>
  </si>
  <si>
    <t>Fixador Citológico Spray 100 Ml</t>
  </si>
  <si>
    <t>Fralda Geriátrica Adulto C/ Gel Extra Grande</t>
  </si>
  <si>
    <t>Fralda Geriátrica Adulto C/ Gel Grande</t>
  </si>
  <si>
    <t>Fralda Geriátrica Adulto C/ Gel Media</t>
  </si>
  <si>
    <t>Fralda Geriátrica Adulto C/ Gel Pequena</t>
  </si>
  <si>
    <t>Gl</t>
  </si>
  <si>
    <t>Gel P/Ecg/Ultra Som 5.000Gr (galão)</t>
  </si>
  <si>
    <t xml:space="preserve">Unid. </t>
  </si>
  <si>
    <t>Lâmina de Bisturi Nº. 15</t>
  </si>
  <si>
    <t>Lâmina P/Microscopia Fosca 26 X 76 caixa c/ 50 unid.</t>
  </si>
  <si>
    <t xml:space="preserve">Cx </t>
  </si>
  <si>
    <t>Lanceta para coleta de sangue por punção digital, sistema estéril e descartável com invulcro protetor de plástico. Diâmetro da agulha: 0,36mm, com protusão 1,5mm e que atenda as normas reguladoras ISO 13485 e NR32. Apresentar Certificado de boas práticas de fabricação (CBPF) emitido pela ANVISA. Caixa com 200 unid.</t>
  </si>
  <si>
    <t xml:space="preserve">Lençol descartável p/ maca de transferência </t>
  </si>
  <si>
    <t>Fr</t>
  </si>
  <si>
    <t>Lidocaína 02% S/Vaso 20 Ml</t>
  </si>
  <si>
    <t>Tb</t>
  </si>
  <si>
    <t>Lidocaína Gel 02% 30 Gr</t>
  </si>
  <si>
    <t>Par</t>
  </si>
  <si>
    <t>Luva Cirúrgica Estéril Nº. 8,5 (par) LATEX</t>
  </si>
  <si>
    <t>Luva Cirúrgica Estéril Nº. 8,0 (par) LATEX</t>
  </si>
  <si>
    <t xml:space="preserve">Luva Cirúrgica Estéril Nº. 7,0 (par) LATEX </t>
  </si>
  <si>
    <t>Luva Cirúrgica Estéril Nº. 7,5 (par) LATEX</t>
  </si>
  <si>
    <t>Luva Cirúrgica Estéril Nº. 6.5 (par) LATEX</t>
  </si>
  <si>
    <t>Luva Procedimento Látex (3) Grande caixa c/100 unid.</t>
  </si>
  <si>
    <t>Luva Procedimento Látex (2) Média caixa c/100 unid.</t>
  </si>
  <si>
    <t>Luva Procedimento Látex (1) Pequena caixa c/100 unid.</t>
  </si>
  <si>
    <t xml:space="preserve">Mascara de oxigênio adulto com intermediário de silicone </t>
  </si>
  <si>
    <t>Mascara de oxigênio infantil com intermediário de silicone</t>
  </si>
  <si>
    <t xml:space="preserve">Mascara para nebulizador adulto, com intermediário de silicone. </t>
  </si>
  <si>
    <t>Mascara para nebulizador infantil, com intermediário de silicone.</t>
  </si>
  <si>
    <t>Nylon 2-0 C/Ag. 2,0Cm (com 24)</t>
  </si>
  <si>
    <t>Cx .</t>
  </si>
  <si>
    <t>Nylon 3-0 C/Ag. 2,0Cm  (com 24)</t>
  </si>
  <si>
    <t>Óleo de Girassol 100 ml</t>
  </si>
  <si>
    <t>Papel Kraft P/Esterilização 80 Gr X 60 Cm</t>
  </si>
  <si>
    <t>Papel Lençol Desct Branco 70 Cm X 50 Mts</t>
  </si>
  <si>
    <t>Pera para Ecg Pequena</t>
  </si>
  <si>
    <t xml:space="preserve">Litro </t>
  </si>
  <si>
    <t>Povidine Tópico LT</t>
  </si>
  <si>
    <t>Povidine Degermante LT</t>
  </si>
  <si>
    <t>Placa de Hidrocoloide X10 CM, curativo tratamento placa, interativo composto de uma camada interna a base de 3 hidrocolóides – Gelatina, pectina e Carboximetilcelulose sódica, absorvente, flexível, auto-aderente, estéril, espessura média, para prevenção e tratamento de ulcera de pressão limpa. Caixa c/ 05 unid.</t>
  </si>
  <si>
    <t xml:space="preserve">Pct </t>
  </si>
  <si>
    <t xml:space="preserve">Saco  de Lixo branco Hosp. Pct c/100  50/60 Litros  </t>
  </si>
  <si>
    <t xml:space="preserve">Saco  de Lixo branco Hosp. Pct c/100  30 Litros  </t>
  </si>
  <si>
    <t xml:space="preserve">Seladora para embalagem de rolo </t>
  </si>
  <si>
    <t>Seringa BD ultra fine (cor laranja)</t>
  </si>
  <si>
    <t>Unid</t>
  </si>
  <si>
    <t>Seringa Descartável 60 ml sem Agulha</t>
  </si>
  <si>
    <t>Seringa Desct 001 Ml C/Ag. 13 X 3.8</t>
  </si>
  <si>
    <t>Seringa Desct S/Agulha C/Rosca 003 Ml</t>
  </si>
  <si>
    <t>Seringa Desct S/Agulha C/Rosca 005 Ml</t>
  </si>
  <si>
    <t>Seringa Desct S/Agulha C/Rosca 010 Ml</t>
  </si>
  <si>
    <t>Seringa Desct S/Agulha C/Rosca 020 Ml</t>
  </si>
  <si>
    <t>Solução de NaCi 0,9% 250ml</t>
  </si>
  <si>
    <t>Solução de Ringer lactato 500 ml (sistema fechado)</t>
  </si>
  <si>
    <t>Solução glicosilada 5% 250 ml (sistema fechado)</t>
  </si>
  <si>
    <t>Solução glicosilada 5% 500 ml (sistema fechado)</t>
  </si>
  <si>
    <t>Sonda de Aspiração Nº. 04</t>
  </si>
  <si>
    <t>Sonda de Aspiração Nº. 12</t>
  </si>
  <si>
    <t>Sonda de Aspiração Nº. 14</t>
  </si>
  <si>
    <t>Sonda Foley com balão cc 22/2 vias/tamanho 22</t>
  </si>
  <si>
    <t>Sonda de Foley  2 vias Nº. 10</t>
  </si>
  <si>
    <t>Sonda de Foley  2 vias Nº. 16</t>
  </si>
  <si>
    <t>Sonda de Foley  2 vias Nº. 18</t>
  </si>
  <si>
    <t>Sonda Retal Nº. 24</t>
  </si>
  <si>
    <t>Sonda Retal Nº. 30</t>
  </si>
  <si>
    <t>Sonda Uretral Nº. 08</t>
  </si>
  <si>
    <t>Sonda Uretral Nº. 10</t>
  </si>
  <si>
    <t>Sonda Uretral Nº. 12</t>
  </si>
  <si>
    <t>Sonda Uretral Nº. 16</t>
  </si>
  <si>
    <t>Soro Sistema Fechado fisiológico 0,9% 1000 ml</t>
  </si>
  <si>
    <t>Soro Sistema Fechado fisiológico 0,9% 500 ml</t>
  </si>
  <si>
    <t>Soro Sistema Fechado glicofisiológico  5% Glicose, 0,9% NACL 250 ml</t>
  </si>
  <si>
    <t>Soro Sistema Fechado glicofisiológico 5% Glicose, 0,9% NACL  500 ml</t>
  </si>
  <si>
    <t xml:space="preserve">Termômetro Clínico Digital </t>
  </si>
  <si>
    <t>Tirante imobilizador de cabeça</t>
  </si>
  <si>
    <t xml:space="preserve">Pares </t>
  </si>
  <si>
    <t xml:space="preserve">Muletas </t>
  </si>
  <si>
    <t>Tiras aranha adulto</t>
  </si>
  <si>
    <t>Tiras aranha infantil</t>
  </si>
  <si>
    <t>Coxim adulto</t>
  </si>
  <si>
    <t>Coxim infantil</t>
  </si>
  <si>
    <t>Ambu neo natal</t>
  </si>
  <si>
    <t>Pás para DEA</t>
  </si>
  <si>
    <t>Bolsa sonda coletora sistema fechado</t>
  </si>
  <si>
    <t>Sonda de aspiração nº06</t>
  </si>
  <si>
    <t>Total</t>
  </si>
  <si>
    <t>NÃO DEVERÁ SER EXCLUÍDO NENHUM ITEM, CASO A EMPRESA NÃO COTE ALGUM ITEM, FAVOR DEIXÁ-LO EM BRANCO.</t>
  </si>
  <si>
    <r>
      <rPr>
        <b/>
        <sz val="8"/>
        <color rgb="FFFF0000"/>
        <rFont val="Arial"/>
        <family val="2"/>
      </rPr>
      <t xml:space="preserve">ATENÇÃO: </t>
    </r>
    <r>
      <rPr>
        <sz val="8"/>
        <color theme="1"/>
        <rFont val="Arial"/>
        <family val="2"/>
      </rPr>
      <t>PREENCHER APENAS COLUNAS MARCA e VALOR UNIT.</t>
    </r>
  </si>
  <si>
    <t xml:space="preserve">Data: __________________  </t>
  </si>
  <si>
    <t xml:space="preserve">Assinatura: _____________________  </t>
  </si>
  <si>
    <t xml:space="preserve">Nome do Representante legal do Proponente: ________________________  </t>
  </si>
  <si>
    <t xml:space="preserve">Identificação/Carimbo do CNPJ: </t>
  </si>
  <si>
    <t xml:space="preserve">Fone/Fax: 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</si>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</sst>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72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206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2" fontId="2" fillId="0" borderId="4" xfId="0" applyNumberFormat="1" applyFont="1" applyBorder="1" applyAlignment="1">
      <alignment horizontal="center" vertical="center" wrapText="1"/>
    </xf>
    <xf numFmtId="172" fontId="8" fillId="0" borderId="4" xfId="0" applyNumberFormat="1" applyFont="1" applyBorder="1" applyAlignment="1">
      <alignment horizontal="center" vertical="center" wrapText="1"/>
    </xf>
    <xf numFmtId="172" fontId="2" fillId="2" borderId="4" xfId="0" applyNumberFormat="1" applyFont="1" applyFill="1" applyBorder="1" applyAlignment="1">
      <alignment horizontal="center" vertical="center" wrapText="1"/>
    </xf>
    <xf numFmtId="172" fontId="8" fillId="2" borderId="4" xfId="0" applyNumberFormat="1" applyFont="1" applyFill="1" applyBorder="1" applyAlignment="1">
      <alignment horizontal="center" vertical="center" wrapText="1"/>
    </xf>
    <xf numFmtId="44" fontId="2" fillId="6" borderId="4" xfId="1" applyFont="1" applyFill="1" applyBorder="1" applyAlignment="1">
      <alignment horizontal="center" vertical="center" wrapText="1"/>
    </xf>
    <xf numFmtId="44" fontId="2" fillId="5" borderId="4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view="pageLayout" zoomScale="130" zoomScaleNormal="100" zoomScalePageLayoutView="130" workbookViewId="0">
      <selection activeCell="B23" sqref="B23"/>
    </sheetView>
  </sheetViews>
  <sheetFormatPr defaultRowHeight="15" x14ac:dyDescent="0.25"/>
  <cols>
    <col min="1" max="1" width="5.42578125" customWidth="1"/>
    <col min="2" max="3" width="7.42578125" customWidth="1"/>
    <col min="4" max="4" width="27.7109375" customWidth="1"/>
    <col min="5" max="5" width="10.140625" customWidth="1"/>
    <col min="6" max="6" width="8.140625" customWidth="1"/>
    <col min="7" max="7" width="19.42578125" customWidth="1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36"/>
      <c r="H1" s="28"/>
      <c r="I1" s="28"/>
      <c r="J1" s="28"/>
    </row>
    <row r="2" spans="1:10" x14ac:dyDescent="0.25">
      <c r="A2" s="1"/>
    </row>
    <row r="3" spans="1:10" x14ac:dyDescent="0.25">
      <c r="A3" s="37" t="s">
        <v>1</v>
      </c>
      <c r="B3" s="37"/>
      <c r="C3" s="37"/>
      <c r="D3" s="37"/>
      <c r="E3" s="37"/>
      <c r="F3" s="37"/>
      <c r="G3" s="37"/>
      <c r="H3" s="27"/>
      <c r="I3" s="27"/>
      <c r="J3" s="27"/>
    </row>
    <row r="4" spans="1:10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25">
      <c r="A5" s="2" t="s">
        <v>3</v>
      </c>
    </row>
    <row r="6" spans="1:10" x14ac:dyDescent="0.25">
      <c r="A6" s="2" t="s">
        <v>4</v>
      </c>
    </row>
    <row r="7" spans="1:10" ht="15.75" x14ac:dyDescent="0.25">
      <c r="A7" s="32" t="s">
        <v>5</v>
      </c>
      <c r="B7" s="32"/>
      <c r="C7" s="32"/>
      <c r="D7" s="32"/>
      <c r="E7" s="32"/>
      <c r="F7" s="32"/>
      <c r="G7" s="32"/>
      <c r="H7" s="3"/>
      <c r="I7" s="3"/>
      <c r="J7" s="3"/>
    </row>
    <row r="8" spans="1:10" ht="15.75" x14ac:dyDescent="0.25">
      <c r="A8" s="32" t="s">
        <v>6</v>
      </c>
      <c r="B8" s="32"/>
      <c r="C8" s="32"/>
      <c r="D8" s="32"/>
      <c r="E8" s="32"/>
      <c r="F8" s="32"/>
      <c r="G8" s="32"/>
      <c r="H8" s="3"/>
      <c r="I8" s="3"/>
      <c r="J8" s="3"/>
    </row>
    <row r="9" spans="1:10" x14ac:dyDescent="0.25">
      <c r="A9" s="2" t="s">
        <v>3</v>
      </c>
    </row>
    <row r="10" spans="1:10" x14ac:dyDescent="0.25">
      <c r="A10" s="2" t="s">
        <v>7</v>
      </c>
    </row>
    <row r="11" spans="1:10" x14ac:dyDescent="0.25">
      <c r="A11" s="2" t="s">
        <v>8</v>
      </c>
    </row>
    <row r="12" spans="1:10" ht="9.75" customHeight="1" x14ac:dyDescent="0.25">
      <c r="A12" s="2" t="s">
        <v>3</v>
      </c>
    </row>
    <row r="13" spans="1:10" ht="92.25" customHeight="1" x14ac:dyDescent="0.25">
      <c r="A13" s="35" t="s">
        <v>9</v>
      </c>
      <c r="B13" s="35"/>
      <c r="C13" s="35"/>
      <c r="D13" s="35"/>
      <c r="E13" s="35"/>
      <c r="F13" s="35"/>
      <c r="G13" s="35"/>
      <c r="H13" s="29"/>
      <c r="I13" s="29"/>
      <c r="J13" s="29"/>
    </row>
    <row r="14" spans="1:10" ht="46.5" customHeight="1" x14ac:dyDescent="0.25">
      <c r="A14" s="30"/>
      <c r="B14" s="30"/>
      <c r="C14" s="30"/>
      <c r="D14" s="31" t="s">
        <v>179</v>
      </c>
      <c r="E14" s="33" t="s">
        <v>180</v>
      </c>
      <c r="F14" s="33"/>
      <c r="G14" s="29"/>
      <c r="H14" s="29"/>
      <c r="I14" s="29"/>
      <c r="J14" s="29"/>
    </row>
    <row r="15" spans="1:10" ht="9" customHeight="1" thickBot="1" x14ac:dyDescent="0.3">
      <c r="A15" s="4"/>
    </row>
    <row r="16" spans="1:10" ht="30.75" thickBot="1" x14ac:dyDescent="0.3">
      <c r="A16" s="5" t="s">
        <v>10</v>
      </c>
      <c r="B16" s="6" t="s">
        <v>11</v>
      </c>
      <c r="C16" s="7" t="s">
        <v>12</v>
      </c>
      <c r="D16" s="7" t="s">
        <v>13</v>
      </c>
      <c r="E16" s="7" t="s">
        <v>14</v>
      </c>
      <c r="F16" s="7" t="s">
        <v>15</v>
      </c>
      <c r="G16" s="7" t="s">
        <v>16</v>
      </c>
    </row>
    <row r="17" spans="1:7" ht="27" customHeight="1" thickBot="1" x14ac:dyDescent="0.3">
      <c r="A17" s="8">
        <v>1</v>
      </c>
      <c r="B17" s="9">
        <v>100</v>
      </c>
      <c r="C17" s="10" t="s">
        <v>17</v>
      </c>
      <c r="D17" s="11" t="s">
        <v>18</v>
      </c>
      <c r="E17" s="12"/>
      <c r="F17" s="38"/>
      <c r="G17" s="42">
        <f>F17*B17</f>
        <v>0</v>
      </c>
    </row>
    <row r="18" spans="1:7" ht="15.75" thickBot="1" x14ac:dyDescent="0.3">
      <c r="A18" s="8">
        <v>2</v>
      </c>
      <c r="B18" s="9">
        <v>100</v>
      </c>
      <c r="C18" s="10" t="s">
        <v>19</v>
      </c>
      <c r="D18" s="10" t="s">
        <v>20</v>
      </c>
      <c r="E18" s="12"/>
      <c r="F18" s="38"/>
      <c r="G18" s="42">
        <f t="shared" ref="G18:G81" si="0">F18*B18</f>
        <v>0</v>
      </c>
    </row>
    <row r="19" spans="1:7" ht="15.75" thickBot="1" x14ac:dyDescent="0.3">
      <c r="A19" s="8">
        <v>3</v>
      </c>
      <c r="B19" s="9">
        <v>100</v>
      </c>
      <c r="C19" s="10" t="s">
        <v>19</v>
      </c>
      <c r="D19" s="10" t="s">
        <v>21</v>
      </c>
      <c r="E19" s="13"/>
      <c r="F19" s="39"/>
      <c r="G19" s="42">
        <f t="shared" si="0"/>
        <v>0</v>
      </c>
    </row>
    <row r="20" spans="1:7" ht="15.75" thickBot="1" x14ac:dyDescent="0.3">
      <c r="A20" s="8">
        <v>4</v>
      </c>
      <c r="B20" s="9">
        <v>100</v>
      </c>
      <c r="C20" s="10" t="s">
        <v>19</v>
      </c>
      <c r="D20" s="10" t="s">
        <v>22</v>
      </c>
      <c r="E20" s="13"/>
      <c r="F20" s="39"/>
      <c r="G20" s="42">
        <f t="shared" si="0"/>
        <v>0</v>
      </c>
    </row>
    <row r="21" spans="1:7" ht="15.75" thickBot="1" x14ac:dyDescent="0.3">
      <c r="A21" s="8">
        <v>5</v>
      </c>
      <c r="B21" s="9">
        <v>100</v>
      </c>
      <c r="C21" s="10" t="s">
        <v>19</v>
      </c>
      <c r="D21" s="10" t="s">
        <v>23</v>
      </c>
      <c r="E21" s="13"/>
      <c r="F21" s="39"/>
      <c r="G21" s="42">
        <f t="shared" si="0"/>
        <v>0</v>
      </c>
    </row>
    <row r="22" spans="1:7" ht="15.75" thickBot="1" x14ac:dyDescent="0.3">
      <c r="A22" s="8">
        <v>6</v>
      </c>
      <c r="B22" s="9">
        <v>100</v>
      </c>
      <c r="C22" s="10" t="s">
        <v>19</v>
      </c>
      <c r="D22" s="10" t="s">
        <v>24</v>
      </c>
      <c r="E22" s="13"/>
      <c r="F22" s="39"/>
      <c r="G22" s="42">
        <f t="shared" si="0"/>
        <v>0</v>
      </c>
    </row>
    <row r="23" spans="1:7" ht="15.75" thickBot="1" x14ac:dyDescent="0.3">
      <c r="A23" s="8">
        <v>7</v>
      </c>
      <c r="B23" s="9">
        <v>100</v>
      </c>
      <c r="C23" s="10" t="s">
        <v>19</v>
      </c>
      <c r="D23" s="10" t="s">
        <v>25</v>
      </c>
      <c r="E23" s="12"/>
      <c r="F23" s="38"/>
      <c r="G23" s="42">
        <f t="shared" si="0"/>
        <v>0</v>
      </c>
    </row>
    <row r="24" spans="1:7" ht="27" customHeight="1" thickBot="1" x14ac:dyDescent="0.3">
      <c r="A24" s="8">
        <v>8</v>
      </c>
      <c r="B24" s="9">
        <v>120</v>
      </c>
      <c r="C24" s="10" t="s">
        <v>19</v>
      </c>
      <c r="D24" s="10" t="s">
        <v>26</v>
      </c>
      <c r="E24" s="12"/>
      <c r="F24" s="38"/>
      <c r="G24" s="42">
        <f t="shared" si="0"/>
        <v>0</v>
      </c>
    </row>
    <row r="25" spans="1:7" ht="27" customHeight="1" thickBot="1" x14ac:dyDescent="0.3">
      <c r="A25" s="8">
        <v>9</v>
      </c>
      <c r="B25" s="9">
        <v>200</v>
      </c>
      <c r="C25" s="10" t="s">
        <v>27</v>
      </c>
      <c r="D25" s="10" t="s">
        <v>28</v>
      </c>
      <c r="E25" s="12"/>
      <c r="F25" s="38"/>
      <c r="G25" s="42">
        <f t="shared" si="0"/>
        <v>0</v>
      </c>
    </row>
    <row r="26" spans="1:7" ht="27" customHeight="1" thickBot="1" x14ac:dyDescent="0.3">
      <c r="A26" s="8">
        <v>10</v>
      </c>
      <c r="B26" s="14">
        <v>20000</v>
      </c>
      <c r="C26" s="10" t="s">
        <v>19</v>
      </c>
      <c r="D26" s="11" t="s">
        <v>29</v>
      </c>
      <c r="E26" s="12"/>
      <c r="F26" s="38"/>
      <c r="G26" s="42">
        <f t="shared" si="0"/>
        <v>0</v>
      </c>
    </row>
    <row r="27" spans="1:7" ht="27" customHeight="1" thickBot="1" x14ac:dyDescent="0.3">
      <c r="A27" s="8">
        <v>11</v>
      </c>
      <c r="B27" s="14">
        <v>20000</v>
      </c>
      <c r="C27" s="10" t="s">
        <v>19</v>
      </c>
      <c r="D27" s="11" t="s">
        <v>30</v>
      </c>
      <c r="E27" s="12"/>
      <c r="F27" s="38"/>
      <c r="G27" s="42">
        <f t="shared" si="0"/>
        <v>0</v>
      </c>
    </row>
    <row r="28" spans="1:7" ht="27" customHeight="1" thickBot="1" x14ac:dyDescent="0.3">
      <c r="A28" s="8">
        <v>12</v>
      </c>
      <c r="B28" s="14">
        <v>20000</v>
      </c>
      <c r="C28" s="10" t="s">
        <v>19</v>
      </c>
      <c r="D28" s="10" t="s">
        <v>31</v>
      </c>
      <c r="E28" s="12"/>
      <c r="F28" s="38"/>
      <c r="G28" s="42">
        <f t="shared" si="0"/>
        <v>0</v>
      </c>
    </row>
    <row r="29" spans="1:7" ht="27" customHeight="1" thickBot="1" x14ac:dyDescent="0.3">
      <c r="A29" s="8">
        <v>13</v>
      </c>
      <c r="B29" s="14">
        <v>20000</v>
      </c>
      <c r="C29" s="10" t="s">
        <v>19</v>
      </c>
      <c r="D29" s="10" t="s">
        <v>32</v>
      </c>
      <c r="E29" s="12"/>
      <c r="F29" s="38"/>
      <c r="G29" s="42">
        <f t="shared" si="0"/>
        <v>0</v>
      </c>
    </row>
    <row r="30" spans="1:7" ht="27" customHeight="1" thickBot="1" x14ac:dyDescent="0.3">
      <c r="A30" s="8">
        <v>14</v>
      </c>
      <c r="B30" s="14">
        <v>20000</v>
      </c>
      <c r="C30" s="10" t="s">
        <v>19</v>
      </c>
      <c r="D30" s="10" t="s">
        <v>33</v>
      </c>
      <c r="E30" s="12"/>
      <c r="F30" s="38"/>
      <c r="G30" s="42">
        <f t="shared" si="0"/>
        <v>0</v>
      </c>
    </row>
    <row r="31" spans="1:7" ht="27" customHeight="1" thickBot="1" x14ac:dyDescent="0.3">
      <c r="A31" s="8">
        <v>15</v>
      </c>
      <c r="B31" s="14">
        <v>20000</v>
      </c>
      <c r="C31" s="10" t="s">
        <v>19</v>
      </c>
      <c r="D31" s="10" t="s">
        <v>34</v>
      </c>
      <c r="E31" s="12"/>
      <c r="F31" s="38"/>
      <c r="G31" s="42">
        <f t="shared" si="0"/>
        <v>0</v>
      </c>
    </row>
    <row r="32" spans="1:7" ht="27" customHeight="1" thickBot="1" x14ac:dyDescent="0.3">
      <c r="A32" s="8">
        <v>16</v>
      </c>
      <c r="B32" s="15">
        <v>20000</v>
      </c>
      <c r="C32" s="10" t="s">
        <v>19</v>
      </c>
      <c r="D32" s="10" t="s">
        <v>35</v>
      </c>
      <c r="E32" s="12"/>
      <c r="F32" s="38"/>
      <c r="G32" s="42">
        <f t="shared" si="0"/>
        <v>0</v>
      </c>
    </row>
    <row r="33" spans="1:7" ht="27" customHeight="1" thickBot="1" x14ac:dyDescent="0.3">
      <c r="A33" s="8">
        <v>17</v>
      </c>
      <c r="B33" s="15">
        <v>1000</v>
      </c>
      <c r="C33" s="10" t="s">
        <v>36</v>
      </c>
      <c r="D33" s="10" t="s">
        <v>37</v>
      </c>
      <c r="E33" s="12"/>
      <c r="F33" s="38"/>
      <c r="G33" s="42">
        <f t="shared" si="0"/>
        <v>0</v>
      </c>
    </row>
    <row r="34" spans="1:7" ht="27" customHeight="1" thickBot="1" x14ac:dyDescent="0.3">
      <c r="A34" s="8">
        <v>18</v>
      </c>
      <c r="B34" s="9">
        <v>300</v>
      </c>
      <c r="C34" s="10" t="s">
        <v>38</v>
      </c>
      <c r="D34" s="10" t="s">
        <v>39</v>
      </c>
      <c r="E34" s="12"/>
      <c r="F34" s="38"/>
      <c r="G34" s="42">
        <f t="shared" si="0"/>
        <v>0</v>
      </c>
    </row>
    <row r="35" spans="1:7" ht="27" customHeight="1" thickBot="1" x14ac:dyDescent="0.3">
      <c r="A35" s="8">
        <v>19</v>
      </c>
      <c r="B35" s="9">
        <v>30</v>
      </c>
      <c r="C35" s="10" t="s">
        <v>19</v>
      </c>
      <c r="D35" s="10" t="s">
        <v>40</v>
      </c>
      <c r="E35" s="12"/>
      <c r="F35" s="38"/>
      <c r="G35" s="42">
        <f t="shared" si="0"/>
        <v>0</v>
      </c>
    </row>
    <row r="36" spans="1:7" ht="27" customHeight="1" thickBot="1" x14ac:dyDescent="0.3">
      <c r="A36" s="8">
        <v>20</v>
      </c>
      <c r="B36" s="15">
        <v>4000</v>
      </c>
      <c r="C36" s="10" t="s">
        <v>19</v>
      </c>
      <c r="D36" s="10" t="s">
        <v>41</v>
      </c>
      <c r="E36" s="12"/>
      <c r="F36" s="38"/>
      <c r="G36" s="42">
        <f t="shared" si="0"/>
        <v>0</v>
      </c>
    </row>
    <row r="37" spans="1:7" ht="27" customHeight="1" thickBot="1" x14ac:dyDescent="0.3">
      <c r="A37" s="8">
        <v>21</v>
      </c>
      <c r="B37" s="15">
        <v>15000</v>
      </c>
      <c r="C37" s="10" t="s">
        <v>19</v>
      </c>
      <c r="D37" s="10" t="s">
        <v>42</v>
      </c>
      <c r="E37" s="12"/>
      <c r="F37" s="38"/>
      <c r="G37" s="42">
        <f t="shared" si="0"/>
        <v>0</v>
      </c>
    </row>
    <row r="38" spans="1:7" ht="27" customHeight="1" thickBot="1" x14ac:dyDescent="0.3">
      <c r="A38" s="8">
        <v>22</v>
      </c>
      <c r="B38" s="15">
        <v>15000</v>
      </c>
      <c r="C38" s="10" t="s">
        <v>19</v>
      </c>
      <c r="D38" s="10" t="s">
        <v>43</v>
      </c>
      <c r="E38" s="12"/>
      <c r="F38" s="38"/>
      <c r="G38" s="42">
        <f t="shared" si="0"/>
        <v>0</v>
      </c>
    </row>
    <row r="39" spans="1:7" ht="27" customHeight="1" thickBot="1" x14ac:dyDescent="0.3">
      <c r="A39" s="8">
        <v>23</v>
      </c>
      <c r="B39" s="15">
        <v>15000</v>
      </c>
      <c r="C39" s="10" t="s">
        <v>19</v>
      </c>
      <c r="D39" s="10" t="s">
        <v>44</v>
      </c>
      <c r="E39" s="12"/>
      <c r="F39" s="38"/>
      <c r="G39" s="42">
        <f t="shared" si="0"/>
        <v>0</v>
      </c>
    </row>
    <row r="40" spans="1:7" ht="27" customHeight="1" thickBot="1" x14ac:dyDescent="0.3">
      <c r="A40" s="8">
        <v>24</v>
      </c>
      <c r="B40" s="15">
        <v>15000</v>
      </c>
      <c r="C40" s="10" t="s">
        <v>19</v>
      </c>
      <c r="D40" s="10" t="s">
        <v>45</v>
      </c>
      <c r="E40" s="12"/>
      <c r="F40" s="38"/>
      <c r="G40" s="42">
        <f t="shared" si="0"/>
        <v>0</v>
      </c>
    </row>
    <row r="41" spans="1:7" ht="27" customHeight="1" thickBot="1" x14ac:dyDescent="0.3">
      <c r="A41" s="8">
        <v>25</v>
      </c>
      <c r="B41" s="9">
        <v>500</v>
      </c>
      <c r="C41" s="10" t="s">
        <v>19</v>
      </c>
      <c r="D41" s="10" t="s">
        <v>46</v>
      </c>
      <c r="E41" s="12"/>
      <c r="F41" s="38"/>
      <c r="G41" s="42">
        <f t="shared" si="0"/>
        <v>0</v>
      </c>
    </row>
    <row r="42" spans="1:7" ht="27" customHeight="1" thickBot="1" x14ac:dyDescent="0.3">
      <c r="A42" s="8">
        <v>26</v>
      </c>
      <c r="B42" s="9">
        <v>50</v>
      </c>
      <c r="C42" s="10" t="s">
        <v>19</v>
      </c>
      <c r="D42" s="10" t="s">
        <v>47</v>
      </c>
      <c r="E42" s="12"/>
      <c r="F42" s="38"/>
      <c r="G42" s="42">
        <f t="shared" si="0"/>
        <v>0</v>
      </c>
    </row>
    <row r="43" spans="1:7" ht="27" customHeight="1" thickBot="1" x14ac:dyDescent="0.3">
      <c r="A43" s="8">
        <v>27</v>
      </c>
      <c r="B43" s="9">
        <v>50</v>
      </c>
      <c r="C43" s="10" t="s">
        <v>19</v>
      </c>
      <c r="D43" s="10" t="s">
        <v>48</v>
      </c>
      <c r="E43" s="12"/>
      <c r="F43" s="38"/>
      <c r="G43" s="42">
        <f t="shared" si="0"/>
        <v>0</v>
      </c>
    </row>
    <row r="44" spans="1:7" ht="27" customHeight="1" thickBot="1" x14ac:dyDescent="0.3">
      <c r="A44" s="8">
        <v>28</v>
      </c>
      <c r="B44" s="9">
        <v>50</v>
      </c>
      <c r="C44" s="10" t="s">
        <v>19</v>
      </c>
      <c r="D44" s="10" t="s">
        <v>49</v>
      </c>
      <c r="E44" s="12"/>
      <c r="F44" s="38"/>
      <c r="G44" s="42">
        <f t="shared" si="0"/>
        <v>0</v>
      </c>
    </row>
    <row r="45" spans="1:7" ht="27" customHeight="1" thickBot="1" x14ac:dyDescent="0.3">
      <c r="A45" s="8">
        <v>29</v>
      </c>
      <c r="B45" s="9">
        <v>30</v>
      </c>
      <c r="C45" s="10" t="s">
        <v>19</v>
      </c>
      <c r="D45" s="10" t="s">
        <v>50</v>
      </c>
      <c r="E45" s="12"/>
      <c r="F45" s="38"/>
      <c r="G45" s="42">
        <f t="shared" si="0"/>
        <v>0</v>
      </c>
    </row>
    <row r="46" spans="1:7" ht="27" customHeight="1" thickBot="1" x14ac:dyDescent="0.3">
      <c r="A46" s="8">
        <v>30</v>
      </c>
      <c r="B46" s="9">
        <v>30</v>
      </c>
      <c r="C46" s="10" t="s">
        <v>19</v>
      </c>
      <c r="D46" s="10" t="s">
        <v>51</v>
      </c>
      <c r="E46" s="12"/>
      <c r="F46" s="38"/>
      <c r="G46" s="42">
        <f t="shared" si="0"/>
        <v>0</v>
      </c>
    </row>
    <row r="47" spans="1:7" ht="27" customHeight="1" thickBot="1" x14ac:dyDescent="0.3">
      <c r="A47" s="8">
        <v>31</v>
      </c>
      <c r="B47" s="9">
        <v>30</v>
      </c>
      <c r="C47" s="10" t="s">
        <v>19</v>
      </c>
      <c r="D47" s="10" t="s">
        <v>52</v>
      </c>
      <c r="E47" s="12"/>
      <c r="F47" s="38"/>
      <c r="G47" s="42">
        <f t="shared" si="0"/>
        <v>0</v>
      </c>
    </row>
    <row r="48" spans="1:7" ht="27" customHeight="1" thickBot="1" x14ac:dyDescent="0.3">
      <c r="A48" s="8">
        <v>32</v>
      </c>
      <c r="B48" s="9">
        <v>400</v>
      </c>
      <c r="C48" s="10" t="s">
        <v>19</v>
      </c>
      <c r="D48" s="11" t="s">
        <v>53</v>
      </c>
      <c r="E48" s="12"/>
      <c r="F48" s="38"/>
      <c r="G48" s="42">
        <f t="shared" si="0"/>
        <v>0</v>
      </c>
    </row>
    <row r="49" spans="1:7" ht="27" customHeight="1" thickBot="1" x14ac:dyDescent="0.3">
      <c r="A49" s="8">
        <v>33</v>
      </c>
      <c r="B49" s="9">
        <v>400</v>
      </c>
      <c r="C49" s="10" t="s">
        <v>19</v>
      </c>
      <c r="D49" s="11" t="s">
        <v>54</v>
      </c>
      <c r="E49" s="12"/>
      <c r="F49" s="38"/>
      <c r="G49" s="42">
        <f t="shared" si="0"/>
        <v>0</v>
      </c>
    </row>
    <row r="50" spans="1:7" ht="27" customHeight="1" thickBot="1" x14ac:dyDescent="0.3">
      <c r="A50" s="8">
        <v>34</v>
      </c>
      <c r="B50" s="9">
        <v>200</v>
      </c>
      <c r="C50" s="10" t="s">
        <v>55</v>
      </c>
      <c r="D50" s="10" t="s">
        <v>56</v>
      </c>
      <c r="E50" s="12"/>
      <c r="F50" s="38"/>
      <c r="G50" s="42">
        <f t="shared" si="0"/>
        <v>0</v>
      </c>
    </row>
    <row r="51" spans="1:7" ht="27" customHeight="1" thickBot="1" x14ac:dyDescent="0.3">
      <c r="A51" s="8">
        <v>35</v>
      </c>
      <c r="B51" s="15">
        <v>2000</v>
      </c>
      <c r="C51" s="10" t="s">
        <v>55</v>
      </c>
      <c r="D51" s="10" t="s">
        <v>57</v>
      </c>
      <c r="E51" s="12"/>
      <c r="F51" s="38"/>
      <c r="G51" s="42">
        <f t="shared" si="0"/>
        <v>0</v>
      </c>
    </row>
    <row r="52" spans="1:7" ht="97.5" customHeight="1" thickBot="1" x14ac:dyDescent="0.3">
      <c r="A52" s="8">
        <v>36</v>
      </c>
      <c r="B52" s="9">
        <v>50</v>
      </c>
      <c r="C52" s="10" t="s">
        <v>58</v>
      </c>
      <c r="D52" s="11" t="s">
        <v>59</v>
      </c>
      <c r="E52" s="12"/>
      <c r="F52" s="38"/>
      <c r="G52" s="42">
        <f t="shared" si="0"/>
        <v>0</v>
      </c>
    </row>
    <row r="53" spans="1:7" ht="144" customHeight="1" thickBot="1" x14ac:dyDescent="0.3">
      <c r="A53" s="8">
        <v>37</v>
      </c>
      <c r="B53" s="9">
        <v>2</v>
      </c>
      <c r="C53" s="10" t="s">
        <v>60</v>
      </c>
      <c r="D53" s="11" t="s">
        <v>61</v>
      </c>
      <c r="E53" s="12"/>
      <c r="F53" s="38"/>
      <c r="G53" s="42">
        <f t="shared" si="0"/>
        <v>0</v>
      </c>
    </row>
    <row r="54" spans="1:7" ht="187.5" customHeight="1" thickBot="1" x14ac:dyDescent="0.3">
      <c r="A54" s="8">
        <v>38</v>
      </c>
      <c r="B54" s="9">
        <v>50</v>
      </c>
      <c r="C54" s="10" t="s">
        <v>62</v>
      </c>
      <c r="D54" s="11" t="s">
        <v>63</v>
      </c>
      <c r="E54" s="12"/>
      <c r="F54" s="38"/>
      <c r="G54" s="42">
        <f t="shared" si="0"/>
        <v>0</v>
      </c>
    </row>
    <row r="55" spans="1:7" ht="26.25" customHeight="1" thickBot="1" x14ac:dyDescent="0.3">
      <c r="A55" s="8">
        <v>39</v>
      </c>
      <c r="B55" s="9">
        <v>50</v>
      </c>
      <c r="C55" s="10" t="s">
        <v>19</v>
      </c>
      <c r="D55" s="10" t="s">
        <v>64</v>
      </c>
      <c r="E55" s="12"/>
      <c r="F55" s="38"/>
      <c r="G55" s="42">
        <f t="shared" si="0"/>
        <v>0</v>
      </c>
    </row>
    <row r="56" spans="1:7" ht="27" customHeight="1" thickBot="1" x14ac:dyDescent="0.3">
      <c r="A56" s="8">
        <v>40</v>
      </c>
      <c r="B56" s="9">
        <v>300</v>
      </c>
      <c r="C56" s="10" t="s">
        <v>65</v>
      </c>
      <c r="D56" s="10" t="s">
        <v>66</v>
      </c>
      <c r="E56" s="12"/>
      <c r="F56" s="38"/>
      <c r="G56" s="42">
        <f t="shared" si="0"/>
        <v>0</v>
      </c>
    </row>
    <row r="57" spans="1:7" ht="27" customHeight="1" thickBot="1" x14ac:dyDescent="0.3">
      <c r="A57" s="8">
        <v>41</v>
      </c>
      <c r="B57" s="9">
        <v>300</v>
      </c>
      <c r="C57" s="10" t="s">
        <v>65</v>
      </c>
      <c r="D57" s="10" t="s">
        <v>67</v>
      </c>
      <c r="E57" s="12"/>
      <c r="F57" s="38"/>
      <c r="G57" s="42">
        <f t="shared" si="0"/>
        <v>0</v>
      </c>
    </row>
    <row r="58" spans="1:7" ht="27" customHeight="1" thickBot="1" x14ac:dyDescent="0.3">
      <c r="A58" s="8">
        <v>42</v>
      </c>
      <c r="B58" s="9">
        <v>300</v>
      </c>
      <c r="C58" s="10" t="s">
        <v>65</v>
      </c>
      <c r="D58" s="10" t="s">
        <v>68</v>
      </c>
      <c r="E58" s="12"/>
      <c r="F58" s="38"/>
      <c r="G58" s="42">
        <f t="shared" si="0"/>
        <v>0</v>
      </c>
    </row>
    <row r="59" spans="1:7" ht="27" customHeight="1" thickBot="1" x14ac:dyDescent="0.3">
      <c r="A59" s="8">
        <v>43</v>
      </c>
      <c r="B59" s="9">
        <v>200</v>
      </c>
      <c r="C59" s="10" t="s">
        <v>19</v>
      </c>
      <c r="D59" s="10" t="s">
        <v>69</v>
      </c>
      <c r="E59" s="12"/>
      <c r="F59" s="38"/>
      <c r="G59" s="42">
        <f t="shared" si="0"/>
        <v>0</v>
      </c>
    </row>
    <row r="60" spans="1:7" ht="27" customHeight="1" thickBot="1" x14ac:dyDescent="0.3">
      <c r="A60" s="8">
        <v>44</v>
      </c>
      <c r="B60" s="9">
        <v>200</v>
      </c>
      <c r="C60" s="10" t="s">
        <v>19</v>
      </c>
      <c r="D60" s="10" t="s">
        <v>70</v>
      </c>
      <c r="E60" s="12"/>
      <c r="F60" s="38"/>
      <c r="G60" s="42">
        <f t="shared" si="0"/>
        <v>0</v>
      </c>
    </row>
    <row r="61" spans="1:7" ht="15.75" thickBot="1" x14ac:dyDescent="0.3">
      <c r="A61" s="8">
        <v>45</v>
      </c>
      <c r="B61" s="9">
        <v>500</v>
      </c>
      <c r="C61" s="10" t="s">
        <v>19</v>
      </c>
      <c r="D61" s="10" t="s">
        <v>71</v>
      </c>
      <c r="E61" s="12"/>
      <c r="F61" s="38"/>
      <c r="G61" s="42">
        <f t="shared" si="0"/>
        <v>0</v>
      </c>
    </row>
    <row r="62" spans="1:7" ht="15.75" thickBot="1" x14ac:dyDescent="0.3">
      <c r="A62" s="8">
        <v>46</v>
      </c>
      <c r="B62" s="9">
        <v>500</v>
      </c>
      <c r="C62" s="10" t="s">
        <v>19</v>
      </c>
      <c r="D62" s="10" t="s">
        <v>72</v>
      </c>
      <c r="E62" s="12"/>
      <c r="F62" s="38"/>
      <c r="G62" s="42">
        <f t="shared" si="0"/>
        <v>0</v>
      </c>
    </row>
    <row r="63" spans="1:7" ht="15.75" thickBot="1" x14ac:dyDescent="0.3">
      <c r="A63" s="8">
        <v>47</v>
      </c>
      <c r="B63" s="9">
        <v>500</v>
      </c>
      <c r="C63" s="10" t="s">
        <v>19</v>
      </c>
      <c r="D63" s="10" t="s">
        <v>73</v>
      </c>
      <c r="E63" s="12"/>
      <c r="F63" s="38"/>
      <c r="G63" s="42">
        <f t="shared" si="0"/>
        <v>0</v>
      </c>
    </row>
    <row r="64" spans="1:7" ht="15.75" thickBot="1" x14ac:dyDescent="0.3">
      <c r="A64" s="8">
        <v>48</v>
      </c>
      <c r="B64" s="9">
        <v>500</v>
      </c>
      <c r="C64" s="10" t="s">
        <v>19</v>
      </c>
      <c r="D64" s="10" t="s">
        <v>74</v>
      </c>
      <c r="E64" s="12"/>
      <c r="F64" s="38"/>
      <c r="G64" s="42">
        <f t="shared" si="0"/>
        <v>0</v>
      </c>
    </row>
    <row r="65" spans="1:7" ht="15.75" thickBot="1" x14ac:dyDescent="0.3">
      <c r="A65" s="8">
        <v>49</v>
      </c>
      <c r="B65" s="9">
        <v>500</v>
      </c>
      <c r="C65" s="10" t="s">
        <v>19</v>
      </c>
      <c r="D65" s="10" t="s">
        <v>75</v>
      </c>
      <c r="E65" s="12"/>
      <c r="F65" s="38"/>
      <c r="G65" s="42">
        <f t="shared" si="0"/>
        <v>0</v>
      </c>
    </row>
    <row r="66" spans="1:7" ht="27" customHeight="1" thickBot="1" x14ac:dyDescent="0.3">
      <c r="A66" s="8">
        <v>50</v>
      </c>
      <c r="B66" s="15">
        <v>1000</v>
      </c>
      <c r="C66" s="10" t="s">
        <v>19</v>
      </c>
      <c r="D66" s="10" t="s">
        <v>76</v>
      </c>
      <c r="E66" s="12"/>
      <c r="F66" s="38"/>
      <c r="G66" s="42">
        <f t="shared" si="0"/>
        <v>0</v>
      </c>
    </row>
    <row r="67" spans="1:7" ht="27" customHeight="1" thickBot="1" x14ac:dyDescent="0.3">
      <c r="A67" s="8">
        <v>51</v>
      </c>
      <c r="B67" s="9">
        <v>10</v>
      </c>
      <c r="C67" s="10" t="s">
        <v>19</v>
      </c>
      <c r="D67" s="10" t="s">
        <v>77</v>
      </c>
      <c r="E67" s="13"/>
      <c r="F67" s="39"/>
      <c r="G67" s="42">
        <f t="shared" si="0"/>
        <v>0</v>
      </c>
    </row>
    <row r="68" spans="1:7" ht="27" customHeight="1" thickBot="1" x14ac:dyDescent="0.3">
      <c r="A68" s="8">
        <v>52</v>
      </c>
      <c r="B68" s="9">
        <v>10</v>
      </c>
      <c r="C68" s="10" t="s">
        <v>19</v>
      </c>
      <c r="D68" s="10" t="s">
        <v>78</v>
      </c>
      <c r="E68" s="13"/>
      <c r="F68" s="39"/>
      <c r="G68" s="42">
        <f t="shared" si="0"/>
        <v>0</v>
      </c>
    </row>
    <row r="69" spans="1:7" ht="27" customHeight="1" thickBot="1" x14ac:dyDescent="0.3">
      <c r="A69" s="8">
        <v>53</v>
      </c>
      <c r="B69" s="9">
        <v>100</v>
      </c>
      <c r="C69" s="10" t="s">
        <v>65</v>
      </c>
      <c r="D69" s="10" t="s">
        <v>79</v>
      </c>
      <c r="E69" s="12"/>
      <c r="F69" s="38"/>
      <c r="G69" s="42">
        <f t="shared" si="0"/>
        <v>0</v>
      </c>
    </row>
    <row r="70" spans="1:7" ht="27" customHeight="1" thickBot="1" x14ac:dyDescent="0.3">
      <c r="A70" s="8">
        <v>54</v>
      </c>
      <c r="B70" s="9">
        <v>16</v>
      </c>
      <c r="C70" s="10" t="s">
        <v>55</v>
      </c>
      <c r="D70" s="10" t="s">
        <v>80</v>
      </c>
      <c r="E70" s="12"/>
      <c r="F70" s="38"/>
      <c r="G70" s="42">
        <f t="shared" si="0"/>
        <v>0</v>
      </c>
    </row>
    <row r="71" spans="1:7" ht="27" customHeight="1" thickBot="1" x14ac:dyDescent="0.3">
      <c r="A71" s="8">
        <v>55</v>
      </c>
      <c r="B71" s="9">
        <v>500</v>
      </c>
      <c r="C71" s="10" t="s">
        <v>19</v>
      </c>
      <c r="D71" s="10" t="s">
        <v>81</v>
      </c>
      <c r="E71" s="12"/>
      <c r="F71" s="38"/>
      <c r="G71" s="42">
        <f t="shared" si="0"/>
        <v>0</v>
      </c>
    </row>
    <row r="72" spans="1:7" ht="27" customHeight="1" thickBot="1" x14ac:dyDescent="0.3">
      <c r="A72" s="8">
        <v>56</v>
      </c>
      <c r="B72" s="15">
        <v>1000</v>
      </c>
      <c r="C72" s="10" t="s">
        <v>19</v>
      </c>
      <c r="D72" s="10" t="s">
        <v>82</v>
      </c>
      <c r="E72" s="12"/>
      <c r="F72" s="38"/>
      <c r="G72" s="42">
        <f t="shared" si="0"/>
        <v>0</v>
      </c>
    </row>
    <row r="73" spans="1:7" ht="27" customHeight="1" thickBot="1" x14ac:dyDescent="0.3">
      <c r="A73" s="8">
        <v>57</v>
      </c>
      <c r="B73" s="15">
        <v>1000</v>
      </c>
      <c r="C73" s="10" t="s">
        <v>19</v>
      </c>
      <c r="D73" s="10" t="s">
        <v>83</v>
      </c>
      <c r="E73" s="12"/>
      <c r="F73" s="38"/>
      <c r="G73" s="42">
        <f t="shared" si="0"/>
        <v>0</v>
      </c>
    </row>
    <row r="74" spans="1:7" ht="27" customHeight="1" thickBot="1" x14ac:dyDescent="0.3">
      <c r="A74" s="8">
        <v>58</v>
      </c>
      <c r="B74" s="9">
        <v>500</v>
      </c>
      <c r="C74" s="10" t="s">
        <v>65</v>
      </c>
      <c r="D74" s="10" t="s">
        <v>84</v>
      </c>
      <c r="E74" s="12"/>
      <c r="F74" s="38"/>
      <c r="G74" s="42">
        <f t="shared" si="0"/>
        <v>0</v>
      </c>
    </row>
    <row r="75" spans="1:7" ht="27" customHeight="1" thickBot="1" x14ac:dyDescent="0.3">
      <c r="A75" s="8">
        <v>59</v>
      </c>
      <c r="B75" s="9">
        <v>500</v>
      </c>
      <c r="C75" s="10" t="s">
        <v>65</v>
      </c>
      <c r="D75" s="10" t="s">
        <v>85</v>
      </c>
      <c r="E75" s="12"/>
      <c r="F75" s="38"/>
      <c r="G75" s="42">
        <f t="shared" si="0"/>
        <v>0</v>
      </c>
    </row>
    <row r="76" spans="1:7" ht="27" customHeight="1" thickBot="1" x14ac:dyDescent="0.3">
      <c r="A76" s="8">
        <v>60</v>
      </c>
      <c r="B76" s="9">
        <v>600</v>
      </c>
      <c r="C76" s="10" t="s">
        <v>60</v>
      </c>
      <c r="D76" s="10" t="s">
        <v>86</v>
      </c>
      <c r="E76" s="12"/>
      <c r="F76" s="38"/>
      <c r="G76" s="42">
        <f t="shared" si="0"/>
        <v>0</v>
      </c>
    </row>
    <row r="77" spans="1:7" ht="27" customHeight="1" thickBot="1" x14ac:dyDescent="0.3">
      <c r="A77" s="8">
        <v>61</v>
      </c>
      <c r="B77" s="9">
        <v>50</v>
      </c>
      <c r="C77" s="10" t="s">
        <v>65</v>
      </c>
      <c r="D77" s="10" t="s">
        <v>87</v>
      </c>
      <c r="E77" s="12"/>
      <c r="F77" s="38"/>
      <c r="G77" s="42">
        <f t="shared" si="0"/>
        <v>0</v>
      </c>
    </row>
    <row r="78" spans="1:7" ht="27" customHeight="1" thickBot="1" x14ac:dyDescent="0.3">
      <c r="A78" s="8">
        <v>62</v>
      </c>
      <c r="B78" s="9">
        <v>500</v>
      </c>
      <c r="C78" s="10" t="s">
        <v>60</v>
      </c>
      <c r="D78" s="10" t="s">
        <v>88</v>
      </c>
      <c r="E78" s="12"/>
      <c r="F78" s="38"/>
      <c r="G78" s="42">
        <f t="shared" si="0"/>
        <v>0</v>
      </c>
    </row>
    <row r="79" spans="1:7" ht="27" customHeight="1" thickBot="1" x14ac:dyDescent="0.3">
      <c r="A79" s="8">
        <v>63</v>
      </c>
      <c r="B79" s="9">
        <v>200</v>
      </c>
      <c r="C79" s="10" t="s">
        <v>60</v>
      </c>
      <c r="D79" s="10" t="s">
        <v>89</v>
      </c>
      <c r="E79" s="12"/>
      <c r="F79" s="38"/>
      <c r="G79" s="42">
        <f t="shared" si="0"/>
        <v>0</v>
      </c>
    </row>
    <row r="80" spans="1:7" ht="27" customHeight="1" thickBot="1" x14ac:dyDescent="0.3">
      <c r="A80" s="8">
        <v>64</v>
      </c>
      <c r="B80" s="9">
        <v>300</v>
      </c>
      <c r="C80" s="10" t="s">
        <v>60</v>
      </c>
      <c r="D80" s="11" t="s">
        <v>90</v>
      </c>
      <c r="E80" s="12"/>
      <c r="F80" s="38"/>
      <c r="G80" s="42">
        <f t="shared" si="0"/>
        <v>0</v>
      </c>
    </row>
    <row r="81" spans="1:7" ht="27" customHeight="1" thickBot="1" x14ac:dyDescent="0.3">
      <c r="A81" s="8">
        <v>65</v>
      </c>
      <c r="B81" s="9">
        <v>50</v>
      </c>
      <c r="C81" s="10" t="s">
        <v>91</v>
      </c>
      <c r="D81" s="10" t="s">
        <v>92</v>
      </c>
      <c r="E81" s="12"/>
      <c r="F81" s="38"/>
      <c r="G81" s="42">
        <f t="shared" si="0"/>
        <v>0</v>
      </c>
    </row>
    <row r="82" spans="1:7" ht="27" customHeight="1" thickBot="1" x14ac:dyDescent="0.3">
      <c r="A82" s="8">
        <v>66</v>
      </c>
      <c r="B82" s="15">
        <v>15000</v>
      </c>
      <c r="C82" s="10" t="s">
        <v>19</v>
      </c>
      <c r="D82" s="10" t="s">
        <v>93</v>
      </c>
      <c r="E82" s="12"/>
      <c r="F82" s="38"/>
      <c r="G82" s="42">
        <f t="shared" ref="G82:G145" si="1">F82*B82</f>
        <v>0</v>
      </c>
    </row>
    <row r="83" spans="1:7" ht="27" customHeight="1" thickBot="1" x14ac:dyDescent="0.3">
      <c r="A83" s="8">
        <v>67</v>
      </c>
      <c r="B83" s="15">
        <v>15000</v>
      </c>
      <c r="C83" s="10" t="s">
        <v>19</v>
      </c>
      <c r="D83" s="10" t="s">
        <v>94</v>
      </c>
      <c r="E83" s="12"/>
      <c r="F83" s="38"/>
      <c r="G83" s="42">
        <f t="shared" si="1"/>
        <v>0</v>
      </c>
    </row>
    <row r="84" spans="1:7" ht="27" customHeight="1" thickBot="1" x14ac:dyDescent="0.3">
      <c r="A84" s="8">
        <v>68</v>
      </c>
      <c r="B84" s="15">
        <v>15000</v>
      </c>
      <c r="C84" s="10" t="s">
        <v>19</v>
      </c>
      <c r="D84" s="10" t="s">
        <v>95</v>
      </c>
      <c r="E84" s="12"/>
      <c r="F84" s="38"/>
      <c r="G84" s="42">
        <f t="shared" si="1"/>
        <v>0</v>
      </c>
    </row>
    <row r="85" spans="1:7" ht="27" customHeight="1" thickBot="1" x14ac:dyDescent="0.3">
      <c r="A85" s="8">
        <v>69</v>
      </c>
      <c r="B85" s="15">
        <v>15000</v>
      </c>
      <c r="C85" s="10" t="s">
        <v>19</v>
      </c>
      <c r="D85" s="10" t="s">
        <v>96</v>
      </c>
      <c r="E85" s="12"/>
      <c r="F85" s="38"/>
      <c r="G85" s="42">
        <f t="shared" si="1"/>
        <v>0</v>
      </c>
    </row>
    <row r="86" spans="1:7" ht="27" customHeight="1" thickBot="1" x14ac:dyDescent="0.3">
      <c r="A86" s="8">
        <v>70</v>
      </c>
      <c r="B86" s="9">
        <v>1</v>
      </c>
      <c r="C86" s="10" t="s">
        <v>97</v>
      </c>
      <c r="D86" s="10" t="s">
        <v>98</v>
      </c>
      <c r="E86" s="12"/>
      <c r="F86" s="38"/>
      <c r="G86" s="42">
        <f t="shared" si="1"/>
        <v>0</v>
      </c>
    </row>
    <row r="87" spans="1:7" ht="27" customHeight="1" thickBot="1" x14ac:dyDescent="0.3">
      <c r="A87" s="8">
        <v>71</v>
      </c>
      <c r="B87" s="16">
        <v>200</v>
      </c>
      <c r="C87" s="17" t="s">
        <v>99</v>
      </c>
      <c r="D87" s="17" t="s">
        <v>100</v>
      </c>
      <c r="E87" s="13"/>
      <c r="F87" s="39"/>
      <c r="G87" s="42">
        <f t="shared" si="1"/>
        <v>0</v>
      </c>
    </row>
    <row r="88" spans="1:7" ht="27" customHeight="1" thickBot="1" x14ac:dyDescent="0.3">
      <c r="A88" s="8">
        <v>72</v>
      </c>
      <c r="B88" s="9">
        <v>30</v>
      </c>
      <c r="C88" s="10" t="s">
        <v>60</v>
      </c>
      <c r="D88" s="10" t="s">
        <v>101</v>
      </c>
      <c r="E88" s="12"/>
      <c r="F88" s="38"/>
      <c r="G88" s="42">
        <f t="shared" si="1"/>
        <v>0</v>
      </c>
    </row>
    <row r="89" spans="1:7" ht="195.75" customHeight="1" thickBot="1" x14ac:dyDescent="0.3">
      <c r="A89" s="8">
        <v>73</v>
      </c>
      <c r="B89" s="9">
        <v>25</v>
      </c>
      <c r="C89" s="10" t="s">
        <v>102</v>
      </c>
      <c r="D89" s="11" t="s">
        <v>103</v>
      </c>
      <c r="E89" s="12"/>
      <c r="F89" s="38"/>
      <c r="G89" s="42">
        <f t="shared" si="1"/>
        <v>0</v>
      </c>
    </row>
    <row r="90" spans="1:7" ht="27" customHeight="1" thickBot="1" x14ac:dyDescent="0.3">
      <c r="A90" s="8">
        <v>74</v>
      </c>
      <c r="B90" s="15">
        <v>5000</v>
      </c>
      <c r="C90" s="17" t="s">
        <v>19</v>
      </c>
      <c r="D90" s="17" t="s">
        <v>104</v>
      </c>
      <c r="E90" s="13"/>
      <c r="F90" s="39"/>
      <c r="G90" s="42">
        <f t="shared" si="1"/>
        <v>0</v>
      </c>
    </row>
    <row r="91" spans="1:7" ht="27.75" customHeight="1" thickBot="1" x14ac:dyDescent="0.3">
      <c r="A91" s="8">
        <v>75</v>
      </c>
      <c r="B91" s="9">
        <v>100</v>
      </c>
      <c r="C91" s="10" t="s">
        <v>105</v>
      </c>
      <c r="D91" s="10" t="s">
        <v>106</v>
      </c>
      <c r="E91" s="12"/>
      <c r="F91" s="38"/>
      <c r="G91" s="42">
        <f t="shared" si="1"/>
        <v>0</v>
      </c>
    </row>
    <row r="92" spans="1:7" ht="27.75" customHeight="1" thickBot="1" x14ac:dyDescent="0.3">
      <c r="A92" s="8">
        <v>76</v>
      </c>
      <c r="B92" s="9">
        <v>100</v>
      </c>
      <c r="C92" s="10" t="s">
        <v>107</v>
      </c>
      <c r="D92" s="10" t="s">
        <v>108</v>
      </c>
      <c r="E92" s="12"/>
      <c r="F92" s="38"/>
      <c r="G92" s="42">
        <f t="shared" si="1"/>
        <v>0</v>
      </c>
    </row>
    <row r="93" spans="1:7" ht="27" customHeight="1" thickBot="1" x14ac:dyDescent="0.3">
      <c r="A93" s="8">
        <v>77</v>
      </c>
      <c r="B93" s="9">
        <v>100</v>
      </c>
      <c r="C93" s="10" t="s">
        <v>109</v>
      </c>
      <c r="D93" s="10" t="s">
        <v>110</v>
      </c>
      <c r="E93" s="12"/>
      <c r="F93" s="38"/>
      <c r="G93" s="42">
        <f t="shared" si="1"/>
        <v>0</v>
      </c>
    </row>
    <row r="94" spans="1:7" ht="27" customHeight="1" thickBot="1" x14ac:dyDescent="0.3">
      <c r="A94" s="8">
        <v>78</v>
      </c>
      <c r="B94" s="9">
        <v>100</v>
      </c>
      <c r="C94" s="10" t="s">
        <v>109</v>
      </c>
      <c r="D94" s="10" t="s">
        <v>111</v>
      </c>
      <c r="E94" s="12"/>
      <c r="F94" s="38"/>
      <c r="G94" s="42">
        <f t="shared" si="1"/>
        <v>0</v>
      </c>
    </row>
    <row r="95" spans="1:7" ht="27" customHeight="1" thickBot="1" x14ac:dyDescent="0.3">
      <c r="A95" s="8">
        <v>79</v>
      </c>
      <c r="B95" s="9">
        <v>100</v>
      </c>
      <c r="C95" s="10" t="s">
        <v>109</v>
      </c>
      <c r="D95" s="10" t="s">
        <v>112</v>
      </c>
      <c r="E95" s="12"/>
      <c r="F95" s="38"/>
      <c r="G95" s="42">
        <f t="shared" si="1"/>
        <v>0</v>
      </c>
    </row>
    <row r="96" spans="1:7" ht="27" customHeight="1" thickBot="1" x14ac:dyDescent="0.3">
      <c r="A96" s="8">
        <v>80</v>
      </c>
      <c r="B96" s="9">
        <v>100</v>
      </c>
      <c r="C96" s="10" t="s">
        <v>109</v>
      </c>
      <c r="D96" s="10" t="s">
        <v>113</v>
      </c>
      <c r="E96" s="12"/>
      <c r="F96" s="38"/>
      <c r="G96" s="42">
        <f t="shared" si="1"/>
        <v>0</v>
      </c>
    </row>
    <row r="97" spans="1:7" ht="27" customHeight="1" thickBot="1" x14ac:dyDescent="0.3">
      <c r="A97" s="8">
        <v>81</v>
      </c>
      <c r="B97" s="9">
        <v>100</v>
      </c>
      <c r="C97" s="10" t="s">
        <v>109</v>
      </c>
      <c r="D97" s="10" t="s">
        <v>114</v>
      </c>
      <c r="E97" s="12"/>
      <c r="F97" s="38"/>
      <c r="G97" s="42">
        <f t="shared" si="1"/>
        <v>0</v>
      </c>
    </row>
    <row r="98" spans="1:7" ht="27" customHeight="1" thickBot="1" x14ac:dyDescent="0.3">
      <c r="A98" s="8">
        <v>82</v>
      </c>
      <c r="B98" s="16">
        <v>400</v>
      </c>
      <c r="C98" s="10" t="s">
        <v>60</v>
      </c>
      <c r="D98" s="11" t="s">
        <v>115</v>
      </c>
      <c r="E98" s="12"/>
      <c r="F98" s="38"/>
      <c r="G98" s="42">
        <f t="shared" si="1"/>
        <v>0</v>
      </c>
    </row>
    <row r="99" spans="1:7" ht="27" customHeight="1" thickBot="1" x14ac:dyDescent="0.3">
      <c r="A99" s="8">
        <v>83</v>
      </c>
      <c r="B99" s="9">
        <v>400</v>
      </c>
      <c r="C99" s="10" t="s">
        <v>60</v>
      </c>
      <c r="D99" s="11" t="s">
        <v>116</v>
      </c>
      <c r="E99" s="12"/>
      <c r="F99" s="38"/>
      <c r="G99" s="42">
        <f t="shared" si="1"/>
        <v>0</v>
      </c>
    </row>
    <row r="100" spans="1:7" ht="27.75" customHeight="1" thickBot="1" x14ac:dyDescent="0.3">
      <c r="A100" s="8">
        <v>84</v>
      </c>
      <c r="B100" s="9">
        <v>400</v>
      </c>
      <c r="C100" s="10" t="s">
        <v>60</v>
      </c>
      <c r="D100" s="11" t="s">
        <v>117</v>
      </c>
      <c r="E100" s="12"/>
      <c r="F100" s="38"/>
      <c r="G100" s="42">
        <f t="shared" si="1"/>
        <v>0</v>
      </c>
    </row>
    <row r="101" spans="1:7" ht="27.75" customHeight="1" thickBot="1" x14ac:dyDescent="0.3">
      <c r="A101" s="8">
        <v>85</v>
      </c>
      <c r="B101" s="9">
        <v>30</v>
      </c>
      <c r="C101" s="10" t="s">
        <v>19</v>
      </c>
      <c r="D101" s="11" t="s">
        <v>118</v>
      </c>
      <c r="E101" s="12"/>
      <c r="F101" s="38"/>
      <c r="G101" s="42">
        <f t="shared" si="1"/>
        <v>0</v>
      </c>
    </row>
    <row r="102" spans="1:7" ht="27.75" customHeight="1" thickBot="1" x14ac:dyDescent="0.3">
      <c r="A102" s="8">
        <v>86</v>
      </c>
      <c r="B102" s="9">
        <v>20</v>
      </c>
      <c r="C102" s="10" t="s">
        <v>19</v>
      </c>
      <c r="D102" s="11" t="s">
        <v>119</v>
      </c>
      <c r="E102" s="12"/>
      <c r="F102" s="38"/>
      <c r="G102" s="42">
        <f t="shared" si="1"/>
        <v>0</v>
      </c>
    </row>
    <row r="103" spans="1:7" ht="27.75" customHeight="1" thickBot="1" x14ac:dyDescent="0.3">
      <c r="A103" s="18">
        <v>87</v>
      </c>
      <c r="B103" s="9">
        <v>40</v>
      </c>
      <c r="C103" s="10" t="s">
        <v>19</v>
      </c>
      <c r="D103" s="11" t="s">
        <v>120</v>
      </c>
      <c r="E103" s="12"/>
      <c r="F103" s="38"/>
      <c r="G103" s="42">
        <f t="shared" si="1"/>
        <v>0</v>
      </c>
    </row>
    <row r="104" spans="1:7" ht="27.75" customHeight="1" thickBot="1" x14ac:dyDescent="0.3">
      <c r="A104" s="18">
        <v>88</v>
      </c>
      <c r="B104" s="9">
        <v>40</v>
      </c>
      <c r="C104" s="10" t="s">
        <v>19</v>
      </c>
      <c r="D104" s="11" t="s">
        <v>121</v>
      </c>
      <c r="E104" s="12"/>
      <c r="F104" s="38"/>
      <c r="G104" s="42">
        <f t="shared" si="1"/>
        <v>0</v>
      </c>
    </row>
    <row r="105" spans="1:7" ht="27.75" customHeight="1" thickBot="1" x14ac:dyDescent="0.3">
      <c r="A105" s="18">
        <v>89</v>
      </c>
      <c r="B105" s="9">
        <v>30</v>
      </c>
      <c r="C105" s="10" t="s">
        <v>60</v>
      </c>
      <c r="D105" s="17" t="s">
        <v>122</v>
      </c>
      <c r="E105" s="13"/>
      <c r="F105" s="39"/>
      <c r="G105" s="42">
        <f t="shared" si="1"/>
        <v>0</v>
      </c>
    </row>
    <row r="106" spans="1:7" ht="27.75" customHeight="1" thickBot="1" x14ac:dyDescent="0.3">
      <c r="A106" s="18">
        <v>90</v>
      </c>
      <c r="B106" s="9">
        <v>30</v>
      </c>
      <c r="C106" s="10" t="s">
        <v>123</v>
      </c>
      <c r="D106" s="17" t="s">
        <v>124</v>
      </c>
      <c r="E106" s="13"/>
      <c r="F106" s="39"/>
      <c r="G106" s="42">
        <f t="shared" si="1"/>
        <v>0</v>
      </c>
    </row>
    <row r="107" spans="1:7" ht="27.75" customHeight="1" thickBot="1" x14ac:dyDescent="0.3">
      <c r="A107" s="18">
        <v>91</v>
      </c>
      <c r="B107" s="9">
        <v>100</v>
      </c>
      <c r="C107" s="17" t="s">
        <v>91</v>
      </c>
      <c r="D107" s="10" t="s">
        <v>125</v>
      </c>
      <c r="E107" s="12"/>
      <c r="F107" s="38"/>
      <c r="G107" s="42">
        <f t="shared" si="1"/>
        <v>0</v>
      </c>
    </row>
    <row r="108" spans="1:7" ht="27.75" customHeight="1" thickBot="1" x14ac:dyDescent="0.3">
      <c r="A108" s="18">
        <v>92</v>
      </c>
      <c r="B108" s="9">
        <v>20</v>
      </c>
      <c r="C108" s="10" t="s">
        <v>65</v>
      </c>
      <c r="D108" s="10" t="s">
        <v>126</v>
      </c>
      <c r="E108" s="12"/>
      <c r="F108" s="38"/>
      <c r="G108" s="42">
        <f t="shared" si="1"/>
        <v>0</v>
      </c>
    </row>
    <row r="109" spans="1:7" ht="27.75" customHeight="1" thickBot="1" x14ac:dyDescent="0.3">
      <c r="A109" s="18">
        <v>93</v>
      </c>
      <c r="B109" s="9">
        <v>50</v>
      </c>
      <c r="C109" s="10" t="s">
        <v>65</v>
      </c>
      <c r="D109" s="10" t="s">
        <v>127</v>
      </c>
      <c r="E109" s="12"/>
      <c r="F109" s="38"/>
      <c r="G109" s="42">
        <f t="shared" si="1"/>
        <v>0</v>
      </c>
    </row>
    <row r="110" spans="1:7" ht="27.75" customHeight="1" thickBot="1" x14ac:dyDescent="0.3">
      <c r="A110" s="19">
        <v>94</v>
      </c>
      <c r="B110" s="20">
        <v>5</v>
      </c>
      <c r="C110" s="21" t="s">
        <v>19</v>
      </c>
      <c r="D110" s="21" t="s">
        <v>128</v>
      </c>
      <c r="E110" s="22"/>
      <c r="F110" s="40"/>
      <c r="G110" s="42">
        <f t="shared" si="1"/>
        <v>0</v>
      </c>
    </row>
    <row r="111" spans="1:7" ht="27.75" customHeight="1" thickBot="1" x14ac:dyDescent="0.3">
      <c r="A111" s="19">
        <v>95</v>
      </c>
      <c r="B111" s="20">
        <v>30</v>
      </c>
      <c r="C111" s="21" t="s">
        <v>129</v>
      </c>
      <c r="D111" s="21" t="s">
        <v>130</v>
      </c>
      <c r="E111" s="22"/>
      <c r="F111" s="40"/>
      <c r="G111" s="42">
        <f t="shared" si="1"/>
        <v>0</v>
      </c>
    </row>
    <row r="112" spans="1:7" ht="27.75" customHeight="1" thickBot="1" x14ac:dyDescent="0.3">
      <c r="A112" s="19">
        <v>96</v>
      </c>
      <c r="B112" s="20">
        <v>30</v>
      </c>
      <c r="C112" s="21" t="s">
        <v>129</v>
      </c>
      <c r="D112" s="21" t="s">
        <v>131</v>
      </c>
      <c r="E112" s="22"/>
      <c r="F112" s="40"/>
      <c r="G112" s="42">
        <f t="shared" si="1"/>
        <v>0</v>
      </c>
    </row>
    <row r="113" spans="1:7" ht="27.75" customHeight="1" thickBot="1" x14ac:dyDescent="0.3">
      <c r="A113" s="19">
        <v>97</v>
      </c>
      <c r="B113" s="20">
        <v>20</v>
      </c>
      <c r="C113" s="21" t="s">
        <v>102</v>
      </c>
      <c r="D113" s="23" t="s">
        <v>132</v>
      </c>
      <c r="E113" s="22"/>
      <c r="F113" s="40"/>
      <c r="G113" s="42">
        <f t="shared" si="1"/>
        <v>0</v>
      </c>
    </row>
    <row r="114" spans="1:7" ht="27.75" customHeight="1" thickBot="1" x14ac:dyDescent="0.3">
      <c r="A114" s="19">
        <v>98</v>
      </c>
      <c r="B114" s="20">
        <v>50</v>
      </c>
      <c r="C114" s="21" t="s">
        <v>133</v>
      </c>
      <c r="D114" s="21" t="s">
        <v>134</v>
      </c>
      <c r="E114" s="22"/>
      <c r="F114" s="40"/>
      <c r="G114" s="42">
        <f t="shared" si="1"/>
        <v>0</v>
      </c>
    </row>
    <row r="115" spans="1:7" ht="27.75" customHeight="1" thickBot="1" x14ac:dyDescent="0.3">
      <c r="A115" s="19">
        <v>99</v>
      </c>
      <c r="B115" s="20">
        <v>10</v>
      </c>
      <c r="C115" s="21" t="s">
        <v>133</v>
      </c>
      <c r="D115" s="21" t="s">
        <v>135</v>
      </c>
      <c r="E115" s="22"/>
      <c r="F115" s="40"/>
      <c r="G115" s="42">
        <f t="shared" si="1"/>
        <v>0</v>
      </c>
    </row>
    <row r="116" spans="1:7" ht="27.75" customHeight="1" thickBot="1" x14ac:dyDescent="0.3">
      <c r="A116" s="19">
        <v>100</v>
      </c>
      <c r="B116" s="20">
        <v>2</v>
      </c>
      <c r="C116" s="21" t="s">
        <v>19</v>
      </c>
      <c r="D116" s="21" t="s">
        <v>136</v>
      </c>
      <c r="E116" s="22"/>
      <c r="F116" s="40"/>
      <c r="G116" s="42">
        <f t="shared" si="1"/>
        <v>0</v>
      </c>
    </row>
    <row r="117" spans="1:7" ht="27.75" customHeight="1" thickBot="1" x14ac:dyDescent="0.3">
      <c r="A117" s="19">
        <v>101</v>
      </c>
      <c r="B117" s="24">
        <v>6000</v>
      </c>
      <c r="C117" s="21" t="s">
        <v>19</v>
      </c>
      <c r="D117" s="21" t="s">
        <v>137</v>
      </c>
      <c r="E117" s="22"/>
      <c r="F117" s="40"/>
      <c r="G117" s="42">
        <f t="shared" si="1"/>
        <v>0</v>
      </c>
    </row>
    <row r="118" spans="1:7" ht="27.75" customHeight="1" thickBot="1" x14ac:dyDescent="0.3">
      <c r="A118" s="19">
        <v>102</v>
      </c>
      <c r="B118" s="20">
        <v>120</v>
      </c>
      <c r="C118" s="21" t="s">
        <v>138</v>
      </c>
      <c r="D118" s="21" t="s">
        <v>139</v>
      </c>
      <c r="E118" s="22"/>
      <c r="F118" s="40"/>
      <c r="G118" s="42">
        <f t="shared" si="1"/>
        <v>0</v>
      </c>
    </row>
    <row r="119" spans="1:7" ht="27.75" customHeight="1" thickBot="1" x14ac:dyDescent="0.3">
      <c r="A119" s="19">
        <v>103</v>
      </c>
      <c r="B119" s="24">
        <v>5000</v>
      </c>
      <c r="C119" s="21" t="s">
        <v>19</v>
      </c>
      <c r="D119" s="21" t="s">
        <v>140</v>
      </c>
      <c r="E119" s="22"/>
      <c r="F119" s="40"/>
      <c r="G119" s="42">
        <f t="shared" si="1"/>
        <v>0</v>
      </c>
    </row>
    <row r="120" spans="1:7" ht="27.75" customHeight="1" thickBot="1" x14ac:dyDescent="0.3">
      <c r="A120" s="19">
        <v>104</v>
      </c>
      <c r="B120" s="24">
        <v>6000</v>
      </c>
      <c r="C120" s="21" t="s">
        <v>19</v>
      </c>
      <c r="D120" s="21" t="s">
        <v>141</v>
      </c>
      <c r="E120" s="22"/>
      <c r="F120" s="40"/>
      <c r="G120" s="42">
        <f t="shared" si="1"/>
        <v>0</v>
      </c>
    </row>
    <row r="121" spans="1:7" ht="27.75" customHeight="1" thickBot="1" x14ac:dyDescent="0.3">
      <c r="A121" s="19">
        <v>105</v>
      </c>
      <c r="B121" s="24">
        <v>10000</v>
      </c>
      <c r="C121" s="21" t="s">
        <v>19</v>
      </c>
      <c r="D121" s="21" t="s">
        <v>142</v>
      </c>
      <c r="E121" s="22"/>
      <c r="F121" s="40"/>
      <c r="G121" s="42">
        <f t="shared" si="1"/>
        <v>0</v>
      </c>
    </row>
    <row r="122" spans="1:7" ht="27.75" customHeight="1" thickBot="1" x14ac:dyDescent="0.3">
      <c r="A122" s="19">
        <v>106</v>
      </c>
      <c r="B122" s="20">
        <v>600</v>
      </c>
      <c r="C122" s="21" t="s">
        <v>19</v>
      </c>
      <c r="D122" s="21" t="s">
        <v>143</v>
      </c>
      <c r="E122" s="22"/>
      <c r="F122" s="40"/>
      <c r="G122" s="42">
        <f t="shared" si="1"/>
        <v>0</v>
      </c>
    </row>
    <row r="123" spans="1:7" ht="27.75" customHeight="1" thickBot="1" x14ac:dyDescent="0.3">
      <c r="A123" s="19">
        <v>107</v>
      </c>
      <c r="B123" s="20">
        <v>600</v>
      </c>
      <c r="C123" s="21" t="s">
        <v>19</v>
      </c>
      <c r="D123" s="21" t="s">
        <v>144</v>
      </c>
      <c r="E123" s="22"/>
      <c r="F123" s="40"/>
      <c r="G123" s="42">
        <f t="shared" si="1"/>
        <v>0</v>
      </c>
    </row>
    <row r="124" spans="1:7" ht="27.75" customHeight="1" thickBot="1" x14ac:dyDescent="0.3">
      <c r="A124" s="19">
        <v>108</v>
      </c>
      <c r="B124" s="20">
        <v>700</v>
      </c>
      <c r="C124" s="21" t="s">
        <v>19</v>
      </c>
      <c r="D124" s="21" t="s">
        <v>145</v>
      </c>
      <c r="E124" s="22"/>
      <c r="F124" s="40"/>
      <c r="G124" s="42">
        <f t="shared" si="1"/>
        <v>0</v>
      </c>
    </row>
    <row r="125" spans="1:7" ht="27.75" customHeight="1" thickBot="1" x14ac:dyDescent="0.3">
      <c r="A125" s="19">
        <v>109</v>
      </c>
      <c r="B125" s="20">
        <v>300</v>
      </c>
      <c r="C125" s="21" t="s">
        <v>19</v>
      </c>
      <c r="D125" s="21" t="s">
        <v>146</v>
      </c>
      <c r="E125" s="22"/>
      <c r="F125" s="40"/>
      <c r="G125" s="42">
        <f t="shared" si="1"/>
        <v>0</v>
      </c>
    </row>
    <row r="126" spans="1:7" ht="27.75" customHeight="1" thickBot="1" x14ac:dyDescent="0.3">
      <c r="A126" s="19">
        <v>110</v>
      </c>
      <c r="B126" s="20">
        <v>700</v>
      </c>
      <c r="C126" s="21" t="s">
        <v>19</v>
      </c>
      <c r="D126" s="21" t="s">
        <v>147</v>
      </c>
      <c r="E126" s="22"/>
      <c r="F126" s="40"/>
      <c r="G126" s="42">
        <f t="shared" si="1"/>
        <v>0</v>
      </c>
    </row>
    <row r="127" spans="1:7" ht="27.75" customHeight="1" thickBot="1" x14ac:dyDescent="0.3">
      <c r="A127" s="19">
        <v>111</v>
      </c>
      <c r="B127" s="20">
        <v>400</v>
      </c>
      <c r="C127" s="21" t="s">
        <v>19</v>
      </c>
      <c r="D127" s="21" t="s">
        <v>148</v>
      </c>
      <c r="E127" s="22"/>
      <c r="F127" s="40"/>
      <c r="G127" s="42">
        <f t="shared" si="1"/>
        <v>0</v>
      </c>
    </row>
    <row r="128" spans="1:7" ht="27.75" customHeight="1" thickBot="1" x14ac:dyDescent="0.3">
      <c r="A128" s="19">
        <v>112</v>
      </c>
      <c r="B128" s="20">
        <v>20</v>
      </c>
      <c r="C128" s="21" t="s">
        <v>19</v>
      </c>
      <c r="D128" s="21" t="s">
        <v>149</v>
      </c>
      <c r="E128" s="22"/>
      <c r="F128" s="40"/>
      <c r="G128" s="42">
        <f t="shared" si="1"/>
        <v>0</v>
      </c>
    </row>
    <row r="129" spans="1:7" ht="27.75" customHeight="1" thickBot="1" x14ac:dyDescent="0.3">
      <c r="A129" s="19">
        <v>113</v>
      </c>
      <c r="B129" s="20">
        <v>20</v>
      </c>
      <c r="C129" s="21" t="s">
        <v>19</v>
      </c>
      <c r="D129" s="21" t="s">
        <v>150</v>
      </c>
      <c r="E129" s="22"/>
      <c r="F129" s="40"/>
      <c r="G129" s="42">
        <f t="shared" si="1"/>
        <v>0</v>
      </c>
    </row>
    <row r="130" spans="1:7" ht="27.75" customHeight="1" thickBot="1" x14ac:dyDescent="0.3">
      <c r="A130" s="19">
        <v>114</v>
      </c>
      <c r="B130" s="20">
        <v>100</v>
      </c>
      <c r="C130" s="21" t="s">
        <v>19</v>
      </c>
      <c r="D130" s="21" t="s">
        <v>151</v>
      </c>
      <c r="E130" s="22"/>
      <c r="F130" s="40"/>
      <c r="G130" s="42">
        <f t="shared" si="1"/>
        <v>0</v>
      </c>
    </row>
    <row r="131" spans="1:7" ht="27.75" customHeight="1" thickBot="1" x14ac:dyDescent="0.3">
      <c r="A131" s="19">
        <v>115</v>
      </c>
      <c r="B131" s="20">
        <v>10</v>
      </c>
      <c r="C131" s="21" t="s">
        <v>19</v>
      </c>
      <c r="D131" s="21" t="s">
        <v>152</v>
      </c>
      <c r="E131" s="22"/>
      <c r="F131" s="40"/>
      <c r="G131" s="42">
        <f t="shared" si="1"/>
        <v>0</v>
      </c>
    </row>
    <row r="132" spans="1:7" ht="27.75" customHeight="1" thickBot="1" x14ac:dyDescent="0.3">
      <c r="A132" s="19">
        <v>116</v>
      </c>
      <c r="B132" s="20">
        <v>10</v>
      </c>
      <c r="C132" s="21" t="s">
        <v>19</v>
      </c>
      <c r="D132" s="21" t="s">
        <v>153</v>
      </c>
      <c r="E132" s="22"/>
      <c r="F132" s="40"/>
      <c r="G132" s="42">
        <f t="shared" si="1"/>
        <v>0</v>
      </c>
    </row>
    <row r="133" spans="1:7" ht="27.75" customHeight="1" thickBot="1" x14ac:dyDescent="0.3">
      <c r="A133" s="19">
        <v>117</v>
      </c>
      <c r="B133" s="20">
        <v>20</v>
      </c>
      <c r="C133" s="21" t="s">
        <v>19</v>
      </c>
      <c r="D133" s="21" t="s">
        <v>154</v>
      </c>
      <c r="E133" s="25"/>
      <c r="F133" s="41"/>
      <c r="G133" s="42">
        <f t="shared" si="1"/>
        <v>0</v>
      </c>
    </row>
    <row r="134" spans="1:7" ht="27.75" customHeight="1" thickBot="1" x14ac:dyDescent="0.3">
      <c r="A134" s="19">
        <v>118</v>
      </c>
      <c r="B134" s="20">
        <v>20</v>
      </c>
      <c r="C134" s="21" t="s">
        <v>19</v>
      </c>
      <c r="D134" s="21" t="s">
        <v>155</v>
      </c>
      <c r="E134" s="25"/>
      <c r="F134" s="41"/>
      <c r="G134" s="42">
        <f t="shared" si="1"/>
        <v>0</v>
      </c>
    </row>
    <row r="135" spans="1:7" ht="27.75" customHeight="1" thickBot="1" x14ac:dyDescent="0.3">
      <c r="A135" s="19">
        <v>119</v>
      </c>
      <c r="B135" s="20">
        <v>10</v>
      </c>
      <c r="C135" s="21" t="s">
        <v>19</v>
      </c>
      <c r="D135" s="21" t="s">
        <v>156</v>
      </c>
      <c r="E135" s="22"/>
      <c r="F135" s="40"/>
      <c r="G135" s="42">
        <f t="shared" si="1"/>
        <v>0</v>
      </c>
    </row>
    <row r="136" spans="1:7" ht="27.75" customHeight="1" thickBot="1" x14ac:dyDescent="0.3">
      <c r="A136" s="19">
        <v>120</v>
      </c>
      <c r="B136" s="20">
        <v>10</v>
      </c>
      <c r="C136" s="21" t="s">
        <v>19</v>
      </c>
      <c r="D136" s="21" t="s">
        <v>157</v>
      </c>
      <c r="E136" s="22"/>
      <c r="F136" s="40"/>
      <c r="G136" s="42">
        <f t="shared" si="1"/>
        <v>0</v>
      </c>
    </row>
    <row r="137" spans="1:7" ht="27.75" customHeight="1" thickBot="1" x14ac:dyDescent="0.3">
      <c r="A137" s="19">
        <v>121</v>
      </c>
      <c r="B137" s="20">
        <v>30</v>
      </c>
      <c r="C137" s="21" t="s">
        <v>19</v>
      </c>
      <c r="D137" s="21" t="s">
        <v>158</v>
      </c>
      <c r="E137" s="22"/>
      <c r="F137" s="40"/>
      <c r="G137" s="42">
        <f t="shared" si="1"/>
        <v>0</v>
      </c>
    </row>
    <row r="138" spans="1:7" ht="27.75" customHeight="1" thickBot="1" x14ac:dyDescent="0.3">
      <c r="A138" s="19">
        <v>122</v>
      </c>
      <c r="B138" s="20">
        <v>30</v>
      </c>
      <c r="C138" s="21" t="s">
        <v>19</v>
      </c>
      <c r="D138" s="21" t="s">
        <v>159</v>
      </c>
      <c r="E138" s="22"/>
      <c r="F138" s="40"/>
      <c r="G138" s="42">
        <f t="shared" si="1"/>
        <v>0</v>
      </c>
    </row>
    <row r="139" spans="1:7" ht="27.75" customHeight="1" thickBot="1" x14ac:dyDescent="0.3">
      <c r="A139" s="19">
        <v>123</v>
      </c>
      <c r="B139" s="20">
        <v>30</v>
      </c>
      <c r="C139" s="21" t="s">
        <v>19</v>
      </c>
      <c r="D139" s="21" t="s">
        <v>160</v>
      </c>
      <c r="E139" s="22"/>
      <c r="F139" s="40"/>
      <c r="G139" s="42">
        <f t="shared" si="1"/>
        <v>0</v>
      </c>
    </row>
    <row r="140" spans="1:7" ht="27.75" customHeight="1" thickBot="1" x14ac:dyDescent="0.3">
      <c r="A140" s="19">
        <v>124</v>
      </c>
      <c r="B140" s="20">
        <v>300</v>
      </c>
      <c r="C140" s="21" t="s">
        <v>19</v>
      </c>
      <c r="D140" s="21" t="s">
        <v>161</v>
      </c>
      <c r="E140" s="22"/>
      <c r="F140" s="40"/>
      <c r="G140" s="42">
        <f t="shared" si="1"/>
        <v>0</v>
      </c>
    </row>
    <row r="141" spans="1:7" ht="27.75" customHeight="1" thickBot="1" x14ac:dyDescent="0.3">
      <c r="A141" s="19">
        <v>125</v>
      </c>
      <c r="B141" s="20">
        <v>400</v>
      </c>
      <c r="C141" s="21" t="s">
        <v>19</v>
      </c>
      <c r="D141" s="21" t="s">
        <v>162</v>
      </c>
      <c r="E141" s="22"/>
      <c r="F141" s="40"/>
      <c r="G141" s="42">
        <f t="shared" si="1"/>
        <v>0</v>
      </c>
    </row>
    <row r="142" spans="1:7" ht="27.75" customHeight="1" thickBot="1" x14ac:dyDescent="0.3">
      <c r="A142" s="19">
        <v>126</v>
      </c>
      <c r="B142" s="20">
        <v>700</v>
      </c>
      <c r="C142" s="21" t="s">
        <v>19</v>
      </c>
      <c r="D142" s="21" t="s">
        <v>163</v>
      </c>
      <c r="E142" s="22"/>
      <c r="F142" s="40"/>
      <c r="G142" s="42">
        <f t="shared" si="1"/>
        <v>0</v>
      </c>
    </row>
    <row r="143" spans="1:7" ht="27.75" customHeight="1" thickBot="1" x14ac:dyDescent="0.3">
      <c r="A143" s="19">
        <v>127</v>
      </c>
      <c r="B143" s="20">
        <v>300</v>
      </c>
      <c r="C143" s="21" t="s">
        <v>19</v>
      </c>
      <c r="D143" s="21" t="s">
        <v>164</v>
      </c>
      <c r="E143" s="22"/>
      <c r="F143" s="40"/>
      <c r="G143" s="42">
        <f t="shared" si="1"/>
        <v>0</v>
      </c>
    </row>
    <row r="144" spans="1:7" ht="27.75" customHeight="1" thickBot="1" x14ac:dyDescent="0.3">
      <c r="A144" s="19">
        <v>128</v>
      </c>
      <c r="B144" s="20">
        <v>300</v>
      </c>
      <c r="C144" s="21" t="s">
        <v>19</v>
      </c>
      <c r="D144" s="21" t="s">
        <v>165</v>
      </c>
      <c r="E144" s="22"/>
      <c r="F144" s="40"/>
      <c r="G144" s="42">
        <f t="shared" si="1"/>
        <v>0</v>
      </c>
    </row>
    <row r="145" spans="1:7" ht="27.75" customHeight="1" thickBot="1" x14ac:dyDescent="0.3">
      <c r="A145" s="19">
        <v>129</v>
      </c>
      <c r="B145" s="20">
        <v>10</v>
      </c>
      <c r="C145" s="21" t="s">
        <v>19</v>
      </c>
      <c r="D145" s="21" t="s">
        <v>166</v>
      </c>
      <c r="E145" s="22"/>
      <c r="F145" s="40"/>
      <c r="G145" s="42">
        <f t="shared" si="1"/>
        <v>0</v>
      </c>
    </row>
    <row r="146" spans="1:7" ht="27.75" customHeight="1" thickBot="1" x14ac:dyDescent="0.3">
      <c r="A146" s="19">
        <v>130</v>
      </c>
      <c r="B146" s="20">
        <v>20</v>
      </c>
      <c r="C146" s="21" t="s">
        <v>19</v>
      </c>
      <c r="D146" s="21" t="s">
        <v>167</v>
      </c>
      <c r="E146" s="22"/>
      <c r="F146" s="40"/>
      <c r="G146" s="42">
        <f t="shared" ref="G146:G155" si="2">F146*B146</f>
        <v>0</v>
      </c>
    </row>
    <row r="147" spans="1:7" ht="27.75" customHeight="1" thickBot="1" x14ac:dyDescent="0.3">
      <c r="A147" s="19">
        <v>131</v>
      </c>
      <c r="B147" s="20">
        <v>10</v>
      </c>
      <c r="C147" s="21" t="s">
        <v>168</v>
      </c>
      <c r="D147" s="21" t="s">
        <v>169</v>
      </c>
      <c r="E147" s="22"/>
      <c r="F147" s="40"/>
      <c r="G147" s="42">
        <f t="shared" si="2"/>
        <v>0</v>
      </c>
    </row>
    <row r="148" spans="1:7" ht="27.75" customHeight="1" thickBot="1" x14ac:dyDescent="0.3">
      <c r="A148" s="19">
        <v>132</v>
      </c>
      <c r="B148" s="20">
        <v>20</v>
      </c>
      <c r="C148" s="21" t="s">
        <v>19</v>
      </c>
      <c r="D148" s="21" t="s">
        <v>170</v>
      </c>
      <c r="E148" s="22"/>
      <c r="F148" s="40"/>
      <c r="G148" s="42">
        <f t="shared" si="2"/>
        <v>0</v>
      </c>
    </row>
    <row r="149" spans="1:7" ht="27.75" customHeight="1" thickBot="1" x14ac:dyDescent="0.3">
      <c r="A149" s="19">
        <v>133</v>
      </c>
      <c r="B149" s="20">
        <v>20</v>
      </c>
      <c r="C149" s="21" t="s">
        <v>19</v>
      </c>
      <c r="D149" s="21" t="s">
        <v>171</v>
      </c>
      <c r="E149" s="22"/>
      <c r="F149" s="40"/>
      <c r="G149" s="42">
        <f t="shared" si="2"/>
        <v>0</v>
      </c>
    </row>
    <row r="150" spans="1:7" ht="27.75" customHeight="1" thickBot="1" x14ac:dyDescent="0.3">
      <c r="A150" s="19">
        <v>134</v>
      </c>
      <c r="B150" s="20">
        <v>20</v>
      </c>
      <c r="C150" s="21" t="s">
        <v>19</v>
      </c>
      <c r="D150" s="21" t="s">
        <v>172</v>
      </c>
      <c r="E150" s="22"/>
      <c r="F150" s="40"/>
      <c r="G150" s="42">
        <f t="shared" si="2"/>
        <v>0</v>
      </c>
    </row>
    <row r="151" spans="1:7" ht="27.75" customHeight="1" thickBot="1" x14ac:dyDescent="0.3">
      <c r="A151" s="19">
        <v>135</v>
      </c>
      <c r="B151" s="20">
        <v>10</v>
      </c>
      <c r="C151" s="21" t="s">
        <v>19</v>
      </c>
      <c r="D151" s="21" t="s">
        <v>173</v>
      </c>
      <c r="E151" s="22"/>
      <c r="F151" s="40"/>
      <c r="G151" s="42">
        <f t="shared" si="2"/>
        <v>0</v>
      </c>
    </row>
    <row r="152" spans="1:7" ht="27.75" customHeight="1" thickBot="1" x14ac:dyDescent="0.3">
      <c r="A152" s="19">
        <v>136</v>
      </c>
      <c r="B152" s="20">
        <v>2</v>
      </c>
      <c r="C152" s="21" t="s">
        <v>19</v>
      </c>
      <c r="D152" s="21" t="s">
        <v>174</v>
      </c>
      <c r="E152" s="22"/>
      <c r="F152" s="40"/>
      <c r="G152" s="42">
        <f t="shared" si="2"/>
        <v>0</v>
      </c>
    </row>
    <row r="153" spans="1:7" ht="27.75" customHeight="1" thickBot="1" x14ac:dyDescent="0.3">
      <c r="A153" s="19">
        <v>137</v>
      </c>
      <c r="B153" s="20">
        <v>5</v>
      </c>
      <c r="C153" s="21" t="s">
        <v>19</v>
      </c>
      <c r="D153" s="21" t="s">
        <v>175</v>
      </c>
      <c r="E153" s="22"/>
      <c r="F153" s="40"/>
      <c r="G153" s="42">
        <f t="shared" si="2"/>
        <v>0</v>
      </c>
    </row>
    <row r="154" spans="1:7" ht="27.75" customHeight="1" thickBot="1" x14ac:dyDescent="0.3">
      <c r="A154" s="19">
        <v>138</v>
      </c>
      <c r="B154" s="20">
        <v>50</v>
      </c>
      <c r="C154" s="21" t="s">
        <v>19</v>
      </c>
      <c r="D154" s="21" t="s">
        <v>176</v>
      </c>
      <c r="E154" s="22"/>
      <c r="F154" s="40"/>
      <c r="G154" s="42">
        <f t="shared" si="2"/>
        <v>0</v>
      </c>
    </row>
    <row r="155" spans="1:7" ht="27.75" customHeight="1" thickBot="1" x14ac:dyDescent="0.3">
      <c r="A155" s="19">
        <v>139</v>
      </c>
      <c r="B155" s="20">
        <v>300</v>
      </c>
      <c r="C155" s="21" t="s">
        <v>19</v>
      </c>
      <c r="D155" s="21" t="s">
        <v>177</v>
      </c>
      <c r="E155" s="22"/>
      <c r="F155" s="40"/>
      <c r="G155" s="42">
        <f t="shared" si="2"/>
        <v>0</v>
      </c>
    </row>
    <row r="156" spans="1:7" ht="27.75" customHeight="1" thickBot="1" x14ac:dyDescent="0.3">
      <c r="A156" s="19"/>
      <c r="B156" s="20"/>
      <c r="C156" s="21"/>
      <c r="D156" s="21"/>
      <c r="E156" s="22"/>
      <c r="F156" s="26" t="s">
        <v>178</v>
      </c>
      <c r="G156" s="43">
        <f>SUM(G17:G155)</f>
        <v>0</v>
      </c>
    </row>
    <row r="158" spans="1:7" x14ac:dyDescent="0.25">
      <c r="A158" s="2" t="s">
        <v>181</v>
      </c>
    </row>
    <row r="159" spans="1:7" x14ac:dyDescent="0.25">
      <c r="A159" s="2" t="s">
        <v>182</v>
      </c>
    </row>
    <row r="160" spans="1:7" x14ac:dyDescent="0.25">
      <c r="A160" s="2" t="s">
        <v>183</v>
      </c>
    </row>
    <row r="161" spans="1:1" x14ac:dyDescent="0.25">
      <c r="A161" s="2" t="s">
        <v>3</v>
      </c>
    </row>
    <row r="162" spans="1:1" x14ac:dyDescent="0.25">
      <c r="A162" s="2" t="s">
        <v>3</v>
      </c>
    </row>
    <row r="163" spans="1:1" x14ac:dyDescent="0.25">
      <c r="A163" s="2" t="s">
        <v>3</v>
      </c>
    </row>
    <row r="164" spans="1:1" x14ac:dyDescent="0.25">
      <c r="A164" s="2" t="s">
        <v>184</v>
      </c>
    </row>
    <row r="165" spans="1:1" x14ac:dyDescent="0.25">
      <c r="A165" s="2" t="s">
        <v>185</v>
      </c>
    </row>
    <row r="166" spans="1:1" x14ac:dyDescent="0.25">
      <c r="A166" s="2" t="s">
        <v>186</v>
      </c>
    </row>
  </sheetData>
  <mergeCells count="7">
    <mergeCell ref="A8:G8"/>
    <mergeCell ref="E14:F14"/>
    <mergeCell ref="A4:J4"/>
    <mergeCell ref="A13:G13"/>
    <mergeCell ref="A1:G1"/>
    <mergeCell ref="A3:G3"/>
    <mergeCell ref="A7:G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Admistrador</dc:creator>
  <cp:lastModifiedBy>Admistrador</cp:lastModifiedBy>
  <dcterms:created xsi:type="dcterms:W3CDTF">2014-03-14T16:56:52Z</dcterms:created>
  <dcterms:modified xsi:type="dcterms:W3CDTF">2014-03-14T19:37:46Z</dcterms:modified>
</cp:coreProperties>
</file>