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EFEITURA BACKUP\PREFEITURA\PREFEITURA\PORTAL BR\2016\JANEIRO 2016\LICITAÇÕES\"/>
    </mc:Choice>
  </mc:AlternateContent>
  <bookViews>
    <workbookView xWindow="0" yWindow="0" windowWidth="17970" windowHeight="6135"/>
  </bookViews>
  <sheets>
    <sheet name="Plan1" sheetId="1" r:id="rId1"/>
  </sheets>
  <definedNames>
    <definedName name="_xlnm.Print_Area" localSheetId="0">Plan1!$A$1:$J$202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C190" i="1" s="1"/>
  <c r="J20" i="1"/>
</calcChain>
</file>

<file path=xl/sharedStrings.xml><?xml version="1.0" encoding="utf-8"?>
<sst xmlns="http://schemas.openxmlformats.org/spreadsheetml/2006/main" count="531" uniqueCount="378">
  <si>
    <t>ANEXO IV</t>
  </si>
  <si>
    <t>MODELO DE PROPOSTA DE PREÇOS</t>
  </si>
  <si>
    <t xml:space="preserve"> (em papel timbrado da empresa)</t>
  </si>
  <si>
    <t xml:space="preserve"> </t>
  </si>
  <si>
    <t xml:space="preserve">Data: </t>
  </si>
  <si>
    <t>FUNDO MUNICIPAL DE SAÚDE</t>
  </si>
  <si>
    <t xml:space="preserve">A/C Sr. Pregoeiro </t>
  </si>
  <si>
    <t xml:space="preserve">Prezado Senhor, </t>
  </si>
  <si>
    <t xml:space="preserve">  </t>
  </si>
  <si>
    <t xml:space="preserve">A empresa  ___________________________________,  com  sede  na Rua/Av. ______________________________,  inscrita  no CNPJ  sob  o  nº  _________________,  endereço _______________ - Telefone ___________Email___________,abaixo  assinada por seu  representante  legal,  interessada na participação do presente pregão, propõe a esse Município o fornecimento  do  objeto  deste  ato  convocatório,  de  acordo  com  a  presente  proposta  comercial,  nas seguintes condições: </t>
  </si>
  <si>
    <t>NÃO DEVERÁ SER EXCLUÍDO NENHUM ITEM, CASO A EMPRESA NÃO COTE ALGUM ITEM, FAVOR DEIXÁ-LO EM BRANCO.</t>
  </si>
  <si>
    <r>
      <rPr>
        <b/>
        <sz val="8"/>
        <color rgb="FFFF0000"/>
        <rFont val="Arial"/>
        <family val="2"/>
      </rPr>
      <t xml:space="preserve">ATENÇÃO: </t>
    </r>
    <r>
      <rPr>
        <sz val="8"/>
        <color theme="1"/>
        <rFont val="Arial"/>
        <family val="2"/>
      </rPr>
      <t>PREENCHER APENAS COLUNAS MARCA e VALOR UNIT.</t>
    </r>
  </si>
  <si>
    <t>Item</t>
  </si>
  <si>
    <t xml:space="preserve">Quat. </t>
  </si>
  <si>
    <t xml:space="preserve">Unid. </t>
  </si>
  <si>
    <t xml:space="preserve">Especificação </t>
  </si>
  <si>
    <t xml:space="preserve">Marca </t>
  </si>
  <si>
    <t>R$ Unit.</t>
  </si>
  <si>
    <t>R$ Total</t>
  </si>
  <si>
    <t>Pacote</t>
  </si>
  <si>
    <t>Abaixador de Língua Madeira Pct. C/100 unid.</t>
  </si>
  <si>
    <t>Unid.</t>
  </si>
  <si>
    <t>Abocath 14 G</t>
  </si>
  <si>
    <t>Abocath 16 G</t>
  </si>
  <si>
    <t>Abocath 18 G</t>
  </si>
  <si>
    <t>Abocath 20 G</t>
  </si>
  <si>
    <t>Abocath 22 G</t>
  </si>
  <si>
    <t>Abocath 24 G</t>
  </si>
  <si>
    <t>Galão</t>
  </si>
  <si>
    <t>Agua Deionizada 5.000MI (destilada)</t>
  </si>
  <si>
    <t>Agulha Descartável 13 X 4,50 – 26G1/2</t>
  </si>
  <si>
    <t>Agulha Descartável 20 X 5,50 – 24G3/4</t>
  </si>
  <si>
    <t>Agulha Descartável 25 X 6,00 – 23G1</t>
  </si>
  <si>
    <t>Agulha Descartável 25 X 7,00 – 22G1</t>
  </si>
  <si>
    <t>Agulha Descartável 25 X 8,00 – 21G1</t>
  </si>
  <si>
    <t>Agulha descartável 30x8 - 21G1 1/4</t>
  </si>
  <si>
    <t>Agulha descartável 40x12 - 18G1/2</t>
  </si>
  <si>
    <t>Lt</t>
  </si>
  <si>
    <t>Álcool Hospitalar 70% 1.000Ml</t>
  </si>
  <si>
    <t>Rolo</t>
  </si>
  <si>
    <t>Algodão Hidrófilo 500 Gr</t>
  </si>
  <si>
    <t>Ambu Neo Natal</t>
  </si>
  <si>
    <t>Aplicador de Creme Vaginal</t>
  </si>
  <si>
    <t>Atadura Crepom 13 fios – 1,8 MTS x 10cm</t>
  </si>
  <si>
    <t>Atadura Crepom 13 fios – 1,8 MTS x 12cm</t>
  </si>
  <si>
    <t>Atadura Crepom 13 fios – 1,8 MTS x 20cm</t>
  </si>
  <si>
    <t xml:space="preserve">Autoclave 30 litros digital </t>
  </si>
  <si>
    <t>Avental Descartável</t>
  </si>
  <si>
    <t>Balança Pediátrica eletrônica cap. 15 Kg</t>
  </si>
  <si>
    <t>Bolsa de Sonda coletora sistema fechado</t>
  </si>
  <si>
    <t>Cabo bisturi nº 11</t>
  </si>
  <si>
    <t>Cabo bisturi nº 12</t>
  </si>
  <si>
    <t>Cabo bisturi nº 151</t>
  </si>
  <si>
    <t>Cateter Nasal Tipo Óculos Adulto</t>
  </si>
  <si>
    <t>Cateter Nasal Tipo Óculos Pediátrico</t>
  </si>
  <si>
    <t>Catgut Simples 3-0 C/Ag 2,0 Cm</t>
  </si>
  <si>
    <t>Colar cervical tamanho G</t>
  </si>
  <si>
    <t>Colar cervical tamanho M</t>
  </si>
  <si>
    <t>Colar cervical tamanho P</t>
  </si>
  <si>
    <t>Coletor Perfuro 07 Lts Cap. Util 05,3 Lts</t>
  </si>
  <si>
    <t>Coletor Perfuro 13 Lts Cap. Util 10,0 Lts</t>
  </si>
  <si>
    <t>Pct</t>
  </si>
  <si>
    <t>Compressa campo operatório 45x50 de 50 und.</t>
  </si>
  <si>
    <t>Compressa Gaze 13F 07,5 X 07,5Cm (pacote c/500 unidades)</t>
  </si>
  <si>
    <t xml:space="preserve">Caixa </t>
  </si>
  <si>
    <t xml:space="preserve">Compressa, de gaze, em rayon 7,5x7,5 embebida embebida c/3ml, com ácidos graxos, associado a óleos de melaleuca e copaíba, Vitamina A, Vitamina E. Caixa com 24 unidades </t>
  </si>
  <si>
    <t>Coxim Adulto</t>
  </si>
  <si>
    <t xml:space="preserve">Coxim Infantil </t>
  </si>
  <si>
    <t xml:space="preserve">Tubo </t>
  </si>
  <si>
    <t>Curativo de hidrocolóide e alginato de cálcio e sódio, constituído de água purificada, propilenoglicol, carbonato 940, trietanolamina, alginato de cálcio e sódio, sorbato de potássio, acido bórico, hidantoína, hidratante e absorvente, transparente na forma gel, para uso em cortes, abrasões e lacerações, queimaduras de 1º e 2º graus, PH neutro, com tampa flip top, tubo c/ 85gr.</t>
  </si>
  <si>
    <t>Cx</t>
  </si>
  <si>
    <t>Curativo de hidrofibra 10x10cm, composto de2carboximetilcelulose sódica e prata iônica, co3entração 0,1 a 2%, altamente absorvente, nã aderente, estéril, com drenagem vertical, indicado para lesões planas e/ou cavitárias, feridas e em queimaduras. Para o tratamento de queimaduras de espessura parcial, que permaneça até 14 dias.  Caixa com 10 unidades</t>
  </si>
  <si>
    <t>Dispositivo intra uterino (DIU)</t>
  </si>
  <si>
    <t>Embalagem rolo 12x100 p/ esterelização</t>
  </si>
  <si>
    <t>Embalagem rolo 20x100 p/ esterelização</t>
  </si>
  <si>
    <t>Embalagem rolo 25x100 p/ esterelização</t>
  </si>
  <si>
    <t>Equipo para soro macro gotas c/ roldana com saída de ar</t>
  </si>
  <si>
    <t>Equipo para soro micro gotas c/ roldana com saída de ar</t>
  </si>
  <si>
    <t>Escalpe 19</t>
  </si>
  <si>
    <t>Escalpe 21</t>
  </si>
  <si>
    <t>Escalpe 23</t>
  </si>
  <si>
    <t>Escalpe 25</t>
  </si>
  <si>
    <t>Escalpe 27</t>
  </si>
  <si>
    <t>Escova Ginecológica Desct  Estéril¨com espátula individual juntas</t>
  </si>
  <si>
    <t>Esfignomamômetro Adulto</t>
  </si>
  <si>
    <t xml:space="preserve">Esfignomamômetro Pediátrico </t>
  </si>
  <si>
    <t>Esparadrapo 10x4.5</t>
  </si>
  <si>
    <t>Espátula De Ayres Madeira Pacote C/100 Unid.</t>
  </si>
  <si>
    <t>Especulo Vaginal Estéril Lubrificado Nº. 1 ¨P¨</t>
  </si>
  <si>
    <t>Especulo Vaginal Estéril Lubrificado Nº. 2¨M¨</t>
  </si>
  <si>
    <t>Especulo Vaginal Estéril Lubrificado Nº. 3¨G¨</t>
  </si>
  <si>
    <t>Fita Adesiva Hospital 16 Mm X 50 Mts</t>
  </si>
  <si>
    <t>Fita Adesiva Outoclave 19 Mm X 30 Mts</t>
  </si>
  <si>
    <t>Fita Micropóre 10x4,5 Mts</t>
  </si>
  <si>
    <t>Fita Micropóre 2,5 Cm X 04,5 Mts</t>
  </si>
  <si>
    <t>Fita Teste Glicose Sangue ACCU-CHEK active caixa com 50 unid.</t>
  </si>
  <si>
    <t>Fita Teste Glicose Sangue fácil c/ 50 unid.</t>
  </si>
  <si>
    <t>Fita Teste Glicose Sangue on call plus</t>
  </si>
  <si>
    <t>Fita Teste Glicose Sangue Onetouch C/50</t>
  </si>
  <si>
    <t xml:space="preserve">Frasco </t>
  </si>
  <si>
    <t>Fixador Citológico Spray 100 Ml</t>
  </si>
  <si>
    <t>Fralda Geriátrica Adulto C/ Gel Extra Grande</t>
  </si>
  <si>
    <t>Fralda Geriátrica Adulto C/ Gel Grande</t>
  </si>
  <si>
    <t>Fralda Geriátrica Adulto C/ Gel Media</t>
  </si>
  <si>
    <t>Fralda Geriátrica Adulto C/ Gel Pequena</t>
  </si>
  <si>
    <t>Gl</t>
  </si>
  <si>
    <t>Gel P/Ecg/Ultra Som 5.000Gr (galão)</t>
  </si>
  <si>
    <t xml:space="preserve">Cx . </t>
  </si>
  <si>
    <t>Lâmina de Bisturi Nº. 11</t>
  </si>
  <si>
    <t>Lâmina de Bisturi Nº. 12</t>
  </si>
  <si>
    <t>Lâmina de Bisturi Nº. 15</t>
  </si>
  <si>
    <t>Lâmina P/Microscopia Fosca 26 X 76 caixa c/ 50 unid.</t>
  </si>
  <si>
    <t xml:space="preserve">Cx </t>
  </si>
  <si>
    <t>Lanceta para coleta de sangue por punção digital, sistema estéril e descartável com invulcro protetor de plástico. Diâmetro da agulha: 0,36mm, com protusão 1,5mm e que atenda as normas reguladoras ISO 13485 e NR32. Apresentar Certificado de boas práticas de fabricação (CBPF) emitido pela ANVISA. Caixa com 100 unid.</t>
  </si>
  <si>
    <t xml:space="preserve">Lençol descartável p/ maca de transferência </t>
  </si>
  <si>
    <t>Fr</t>
  </si>
  <si>
    <t>Lidocaína 02% S/Vaso 20 Ml</t>
  </si>
  <si>
    <t>Tb</t>
  </si>
  <si>
    <t>Lidocaína Gel 02% 30 Gr</t>
  </si>
  <si>
    <t>Par</t>
  </si>
  <si>
    <t>Luva Cirúrgica Estéril Nº. 6.5 (par) LATEX</t>
  </si>
  <si>
    <t xml:space="preserve">Luva Cirúrgica Estéril Nº. 7,0 (par) LATEX </t>
  </si>
  <si>
    <t>Luva Cirúrgica Estéril Nº. 7,5 (par) LATEX</t>
  </si>
  <si>
    <t>Luva Cirúrgica Estéril Nº. 8,0 (par) LATEX</t>
  </si>
  <si>
    <t>Luva Cirúrgica Estéril Nº. 8,5 (par) LATEX</t>
  </si>
  <si>
    <t>Luva Procedimento Látex (1) Pequena caixa c/100 unid.</t>
  </si>
  <si>
    <t>Luva Procedimento Látex (2) Média caixa c/100 unid.</t>
  </si>
  <si>
    <t>Luva Procedimento Látex (3) Grande caixa c/100 unid.</t>
  </si>
  <si>
    <t>Maca rígida com cinto</t>
  </si>
  <si>
    <t>Manta térmica para samu</t>
  </si>
  <si>
    <t xml:space="preserve">Mascara de oxigênio adulto com intermediário de silicone </t>
  </si>
  <si>
    <t>Mascara de oxigênio infantil com intermediário de silicone</t>
  </si>
  <si>
    <t xml:space="preserve">Mascara para nebulizador adulto, com intermediário de silicone. </t>
  </si>
  <si>
    <t>Mascara para nebulizador infantil, com intermediário de silicone.</t>
  </si>
  <si>
    <t xml:space="preserve">Pares </t>
  </si>
  <si>
    <t xml:space="preserve">Muletas </t>
  </si>
  <si>
    <t>Oftalmoscópio 3008m</t>
  </si>
  <si>
    <t>Óleo de Girassol 100 ml</t>
  </si>
  <si>
    <t xml:space="preserve">Otoscópio </t>
  </si>
  <si>
    <t>Oxímetro Dedo</t>
  </si>
  <si>
    <t xml:space="preserve">Oxímetro Portátil </t>
  </si>
  <si>
    <t>Papel Kraft P/Esterilização 80 Gr X 60 Cm</t>
  </si>
  <si>
    <t>Papel Lençol Desct Branco 70 Cm X 50 Mts</t>
  </si>
  <si>
    <t>Unid</t>
  </si>
  <si>
    <t>Pás para DEA</t>
  </si>
  <si>
    <t>Pera para Ecg Pequena</t>
  </si>
  <si>
    <t>Pinça anatômica Dissecção 14cm</t>
  </si>
  <si>
    <t>Pinça histológica (anatômica ponta fina) 125cm</t>
  </si>
  <si>
    <t xml:space="preserve">Pinça Kelly 14 cm Reta </t>
  </si>
  <si>
    <t>Pinça Reta 15cm</t>
  </si>
  <si>
    <t>Placa de Hidrocoloide 10 CM, curativo tratamento placa, interativo composto de uma camada interna a base de 3 hidrocolóides – Gelatina, pectina e Carboximetilcelulose sódica, absorvente, flexível, auto-aderente, estéril, espessura média, para prevenção e tratamento de ulcera de pressão limpa. Caixa c/ 05 unid.</t>
  </si>
  <si>
    <t xml:space="preserve">Porta Agulha Mayo Hegar </t>
  </si>
  <si>
    <t xml:space="preserve">Litro </t>
  </si>
  <si>
    <t>Povidine Degermante LT</t>
  </si>
  <si>
    <t>Povidine Tópico LT</t>
  </si>
  <si>
    <t xml:space="preserve">Pct </t>
  </si>
  <si>
    <t xml:space="preserve">Saco  de Lixo branco Hosp. Pct c/100  30 Litros  </t>
  </si>
  <si>
    <t xml:space="preserve">Saco  de Lixo branco Hosp. Pct c/100  50/60 Lt  </t>
  </si>
  <si>
    <t xml:space="preserve">Seladora para embalagem de rolo </t>
  </si>
  <si>
    <t>Seringa BD ultra fine (cor laranja)</t>
  </si>
  <si>
    <t>Seringa Descartável 60 ml sem Agulha</t>
  </si>
  <si>
    <t>Seringa Desct 001 Ml C/Ag. 13 X 3.8</t>
  </si>
  <si>
    <t>Seringa Desct S/Agulha C/Rosca 003 Ml</t>
  </si>
  <si>
    <t>Seringa Desct S/Agulha C/Rosca 005 Ml</t>
  </si>
  <si>
    <t>Seringa Desct S/Agulha C/Rosca 010 Ml</t>
  </si>
  <si>
    <t>Seringa Desct S/Agulha C/Rosca 020 Ml</t>
  </si>
  <si>
    <t>Solução de NaCi 0,9% 125ml</t>
  </si>
  <si>
    <t>Solução de NaCi 0,9% 250ml</t>
  </si>
  <si>
    <t>Solução de Ringer lactato 250 ml (sistema fechado)</t>
  </si>
  <si>
    <t>Solução de Ringer lactato 500 ml (sistema fechado)</t>
  </si>
  <si>
    <t>Solução fisiológica externa 0,9% para curativo 125ml</t>
  </si>
  <si>
    <t>Solução fisiológica externa 0,9% para curativo 250ml</t>
  </si>
  <si>
    <t xml:space="preserve">Solução glicosilada 5% 125 ml </t>
  </si>
  <si>
    <t>Solução glicosilada 5% 250 ml</t>
  </si>
  <si>
    <t>Solução glicosilada 5% 500 ml</t>
  </si>
  <si>
    <t>Sonda de Aspiração Nº. 04</t>
  </si>
  <si>
    <t>Sonda de Aspiração Nº. 06</t>
  </si>
  <si>
    <t>unid.</t>
  </si>
  <si>
    <t>Sonda de Aspiração Nº. 08</t>
  </si>
  <si>
    <t>Sonda de Aspiração Nº. 12</t>
  </si>
  <si>
    <t>Sonda de Aspiração Nº. 14</t>
  </si>
  <si>
    <t xml:space="preserve">unid. </t>
  </si>
  <si>
    <t>Sonda de Aspiração Nº. 16</t>
  </si>
  <si>
    <t>Sonda de Aspiração Nº. 18</t>
  </si>
  <si>
    <t xml:space="preserve">Sonda de Foley  de silicone , 2 vias vários tamanhos </t>
  </si>
  <si>
    <t>Sonda Retal Nº. 24</t>
  </si>
  <si>
    <t>Sonda Retal Nº. 26</t>
  </si>
  <si>
    <t>Sonda Retal Nº. 30</t>
  </si>
  <si>
    <t>Sonda Uretral Nº. 04</t>
  </si>
  <si>
    <t>Sonda Uretral Nº. 08</t>
  </si>
  <si>
    <t>Sonda Uretral Nº. 10</t>
  </si>
  <si>
    <t>Sonda Uretral Nº. 12</t>
  </si>
  <si>
    <t>Sonda Uretral Nº. 14</t>
  </si>
  <si>
    <t>Sonda Uretral Nº. 16</t>
  </si>
  <si>
    <t>Sonda Uretral Nº. 18</t>
  </si>
  <si>
    <t>Soro glicofisiológico  5% Glicose, 0,9% NACL 125 ml</t>
  </si>
  <si>
    <t>Soro glicofisiológico  5% Glicose, 0,9% NACL 250 ml</t>
  </si>
  <si>
    <t>Soro glicofisiológico 5% Glicose, 0,9% NACL  500 ml</t>
  </si>
  <si>
    <t xml:space="preserve">Tampão Ocular Adulto </t>
  </si>
  <si>
    <t xml:space="preserve">Tampão Ocular infantil </t>
  </si>
  <si>
    <t xml:space="preserve">Termômetro Clínico Digital </t>
  </si>
  <si>
    <t xml:space="preserve">Termômetro Digital para geladeira vacina </t>
  </si>
  <si>
    <t>Tesoura Cirúrgica Reta 15 cm</t>
  </si>
  <si>
    <t>Tesoura cirúrgica reta 17 cm</t>
  </si>
  <si>
    <t>Tesoura Iris Reta 12 cm</t>
  </si>
  <si>
    <t>Tirante imobilizador de cabeça</t>
  </si>
  <si>
    <t>Tiras aranha adulto</t>
  </si>
  <si>
    <t>Tiras aranha infantil</t>
  </si>
  <si>
    <t>Tubo Coleta Sangue c/gel separador 6ml</t>
  </si>
  <si>
    <t>Tubo Coleta Sangue s/Aditivo 4ml</t>
  </si>
  <si>
    <r>
      <t>10.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</si>
  <si>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11.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</si>
  <si>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12.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</si>
  <si>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13.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</si>
  <si>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14.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</si>
  <si>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15.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</si>
  <si>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16.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</si>
  <si>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17.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</si>
  <si>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18.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</si>
  <si>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19.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</si>
  <si>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20.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</si>
  <si>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21.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</si>
  <si>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22.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</si>
  <si>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23.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</si>
  <si>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24.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</si>
  <si>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25.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</si>
  <si>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26.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</si>
  <si>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27.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</si>
  <si>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28.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</si>
  <si>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29.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</si>
  <si>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30.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</si>
  <si>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31.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</si>
  <si>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32.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</si>
  <si>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33.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</si>
  <si>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34.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</si>
  <si>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35.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</si>
  <si>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36.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</si>
  <si>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37.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</si>
  <si>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38.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</si>
  <si>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39.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</si>
  <si>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40.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</si>
  <si>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41.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</si>
  <si>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42.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</si>
  <si>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43.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</si>
  <si>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44.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</si>
  <si>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45.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</si>
  <si>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46.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</si>
  <si>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47.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</si>
  <si>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48.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</si>
  <si>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49.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</si>
  <si>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50.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</si>
  <si>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51.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</si>
  <si>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52.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</si>
  <si>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53.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</si>
  <si>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54.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</si>
  <si>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55.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</si>
  <si>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56.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</si>
  <si>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57.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</si>
  <si>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58.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</si>
  <si>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59.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</si>
  <si>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60.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</si>
  <si>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61.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</si>
  <si>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62.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</si>
  <si>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63.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</si>
  <si>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64.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</si>
  <si>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65.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</si>
  <si>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66.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</si>
  <si>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67.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</si>
  <si>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68.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</si>
  <si>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69.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</si>
  <si>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70.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</si>
  <si>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71.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</si>
  <si>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72.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</si>
  <si>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73.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</si>
  <si>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74.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</si>
  <si>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75.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</si>
  <si>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76.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</si>
  <si>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77.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</si>
  <si>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78.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</si>
  <si>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79.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</si>
  <si>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80.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</si>
  <si>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81.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</si>
  <si>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82.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</si>
  <si>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83.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</si>
  <si>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84.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</si>
  <si>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85.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</si>
  <si>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86.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</si>
  <si>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87.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</si>
  <si>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88.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</si>
  <si>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89.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 </t>
    </r>
  </si>
  <si>
    <r>
      <t>90.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</si>
  <si>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91.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</si>
  <si>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92.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</si>
  <si>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93.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</si>
  <si>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94.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</si>
  <si>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95.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</si>
  <si>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96.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</si>
  <si>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97.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</si>
  <si>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98.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</si>
  <si>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99.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 </t>
    </r>
  </si>
  <si>
    <r>
      <t>100.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</si>
  <si>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101.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</si>
  <si>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102.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</si>
  <si>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103.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</si>
  <si>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104.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</si>
  <si>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105.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</si>
  <si>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106.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</si>
  <si>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107.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</si>
  <si>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108.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</si>
  <si>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109.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</si>
  <si>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110.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</si>
  <si>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111.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</si>
  <si>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112.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</si>
  <si>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113.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</si>
  <si>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114.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</si>
  <si>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115.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</si>
  <si>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116.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</si>
  <si>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117.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</si>
  <si>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118.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</si>
  <si>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119.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</si>
  <si>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120.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</si>
  <si>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121.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</si>
  <si>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122.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</si>
  <si>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123.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</si>
  <si>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124.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</si>
  <si>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125.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</si>
  <si>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126.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</si>
  <si>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127.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</si>
  <si>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128.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</si>
  <si>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129.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</si>
  <si>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130.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</si>
  <si>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131.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</si>
  <si>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132.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</si>
  <si>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133.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</si>
  <si>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134.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</si>
  <si>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135.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</si>
  <si>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136.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</si>
  <si>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137.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</si>
  <si>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138.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</si>
  <si>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139.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</si>
  <si>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140.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</si>
  <si>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141.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</si>
  <si>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142.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</si>
  <si>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143.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</si>
  <si>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144.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</si>
  <si>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145.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</si>
  <si>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146.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</si>
  <si>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147.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</si>
  <si>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148.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</si>
  <si>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149.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</si>
  <si>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150.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</si>
  <si>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151.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</si>
  <si>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152.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</si>
  <si>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153.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</si>
  <si>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154.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</si>
  <si>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155.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</si>
  <si>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156.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</si>
  <si>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157.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</si>
  <si>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158.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</si>
  <si>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159.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</si>
  <si>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160.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</si>
  <si>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161.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</si>
  <si>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162.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</si>
  <si>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163.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</si>
  <si>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164.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</si>
  <si>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165.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</si>
  <si>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166.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</si>
  <si>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167.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</si>
  <si>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168.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</si>
  <si>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r>
      <t>169.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 </t>
    </r>
  </si>
  <si>
    <t>A proposta deverá ser salva em CD ou PEN DRIVE e entregue ao Pregoeiro na Sessão.</t>
  </si>
  <si>
    <t xml:space="preserve">Declaramos que estamos de acordo com os termos do edital e acatamos suas determinações, bem como, informamos que nos preços propostos estão incluídos todos os custos, fretes, impostos, obrigações, entre outros. </t>
  </si>
  <si>
    <t xml:space="preserve">Valor Total da proposta: </t>
  </si>
  <si>
    <t>Data:</t>
  </si>
  <si>
    <t xml:space="preserve">Nome do Representante legal do Proponente: </t>
  </si>
  <si>
    <t xml:space="preserve">Assinatura: _____________________________________________________________  </t>
  </si>
  <si>
    <t xml:space="preserve">Validade da proposta:  </t>
  </si>
  <si>
    <t xml:space="preserve">Pregão Presencial nº 04/2016 FMS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</si>
</sst>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0_-;\-&quot;R$&quot;\ * #,##0.0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7"/>
      <color theme="1"/>
      <name val="Times New Roman"/>
      <family val="1"/>
    </font>
    <font>
      <sz val="12"/>
      <color rgb="FF000000"/>
      <name val="Arial"/>
      <family val="2"/>
    </font>
    <font>
      <sz val="7"/>
      <color rgb="FF000000"/>
      <name val="Times New Roman"/>
      <family val="1"/>
    </font>
    <font>
      <b/>
      <sz val="10"/>
      <name val="Arial"/>
      <family val="2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3" fontId="12" fillId="2" borderId="3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indent="5"/>
    </xf>
    <xf numFmtId="0" fontId="12" fillId="0" borderId="3" xfId="0" applyFont="1" applyBorder="1" applyAlignment="1">
      <alignment horizontal="left" vertical="center" indent="5"/>
    </xf>
    <xf numFmtId="0" fontId="12" fillId="2" borderId="3" xfId="0" applyFont="1" applyFill="1" applyBorder="1" applyAlignment="1">
      <alignment horizontal="left" vertical="center" indent="5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164" fontId="2" fillId="5" borderId="3" xfId="1" applyNumberFormat="1" applyFont="1" applyFill="1" applyBorder="1" applyProtection="1">
      <protection hidden="1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44" fontId="15" fillId="5" borderId="0" xfId="1" applyFont="1" applyFill="1" applyAlignment="1" applyProtection="1">
      <alignment horizontal="center"/>
      <protection hidden="1"/>
    </xf>
    <xf numFmtId="0" fontId="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14" fillId="6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abSelected="1" view="pageBreakPreview" zoomScale="115" zoomScaleNormal="85" zoomScaleSheetLayoutView="115" workbookViewId="0">
      <selection activeCell="H11" sqref="H11"/>
    </sheetView>
  </sheetViews>
  <sheetFormatPr defaultRowHeight="15" x14ac:dyDescent="0.25"/>
  <cols>
    <col min="1" max="1" width="11.5703125" customWidth="1"/>
    <col min="5" max="5" width="9.140625" customWidth="1"/>
    <col min="7" max="7" width="12.140625" customWidth="1"/>
    <col min="8" max="8" width="21.140625" customWidth="1"/>
    <col min="9" max="9" width="18.140625" customWidth="1"/>
    <col min="10" max="10" width="22.5703125" customWidth="1"/>
  </cols>
  <sheetData>
    <row r="1" spans="1:10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1"/>
    </row>
    <row r="3" spans="1:10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x14ac:dyDescent="0.25">
      <c r="A5" s="2"/>
    </row>
    <row r="6" spans="1:10" x14ac:dyDescent="0.25">
      <c r="A6" s="3" t="s">
        <v>3</v>
      </c>
    </row>
    <row r="7" spans="1:10" x14ac:dyDescent="0.25">
      <c r="A7" s="3" t="s">
        <v>4</v>
      </c>
    </row>
    <row r="8" spans="1:10" ht="15.75" x14ac:dyDescent="0.25">
      <c r="A8" s="37" t="s">
        <v>377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ht="15.75" x14ac:dyDescent="0.25">
      <c r="A9" s="37" t="s">
        <v>5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" t="s">
        <v>3</v>
      </c>
    </row>
    <row r="11" spans="1:10" x14ac:dyDescent="0.25">
      <c r="A11" s="3" t="s">
        <v>3</v>
      </c>
    </row>
    <row r="12" spans="1:10" x14ac:dyDescent="0.25">
      <c r="A12" s="3" t="s">
        <v>6</v>
      </c>
    </row>
    <row r="13" spans="1:10" x14ac:dyDescent="0.25">
      <c r="A13" s="3" t="s">
        <v>7</v>
      </c>
    </row>
    <row r="14" spans="1:10" x14ac:dyDescent="0.25">
      <c r="A14" s="3" t="s">
        <v>8</v>
      </c>
    </row>
    <row r="15" spans="1:10" ht="126" customHeight="1" x14ac:dyDescent="0.25">
      <c r="A15" s="38" t="s">
        <v>9</v>
      </c>
      <c r="B15" s="38"/>
      <c r="C15" s="38"/>
      <c r="D15" s="38"/>
      <c r="E15" s="38"/>
      <c r="F15" s="38"/>
      <c r="G15" s="38"/>
      <c r="H15" s="38"/>
      <c r="I15" s="38"/>
      <c r="J15" s="38"/>
    </row>
    <row r="16" spans="1:10" ht="46.5" customHeight="1" x14ac:dyDescent="0.25">
      <c r="A16" s="32" t="s">
        <v>10</v>
      </c>
      <c r="B16" s="32"/>
      <c r="C16" s="32"/>
      <c r="D16" s="32"/>
      <c r="E16" s="33" t="s">
        <v>11</v>
      </c>
      <c r="F16" s="33"/>
      <c r="G16" s="33"/>
      <c r="H16" s="33"/>
      <c r="I16" s="33"/>
      <c r="J16" s="33"/>
    </row>
    <row r="17" spans="1:10" ht="19.5" customHeight="1" x14ac:dyDescent="0.25">
      <c r="A17" s="39" t="s">
        <v>370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.75" thickBot="1" x14ac:dyDescent="0.3"/>
    <row r="19" spans="1:10" ht="32.25" customHeight="1" thickBot="1" x14ac:dyDescent="0.3">
      <c r="A19" s="5" t="s">
        <v>12</v>
      </c>
      <c r="B19" s="5" t="s">
        <v>13</v>
      </c>
      <c r="C19" s="6" t="s">
        <v>14</v>
      </c>
      <c r="D19" s="30" t="s">
        <v>15</v>
      </c>
      <c r="E19" s="30"/>
      <c r="F19" s="30"/>
      <c r="G19" s="30"/>
      <c r="H19" s="18" t="s">
        <v>16</v>
      </c>
      <c r="I19" s="4" t="s">
        <v>17</v>
      </c>
      <c r="J19" s="19" t="s">
        <v>18</v>
      </c>
    </row>
    <row r="20" spans="1:10" ht="38.25" customHeight="1" x14ac:dyDescent="0.25">
      <c r="A20" s="15">
        <v>1</v>
      </c>
      <c r="B20" s="7">
        <v>40</v>
      </c>
      <c r="C20" s="8" t="s">
        <v>19</v>
      </c>
      <c r="D20" s="31" t="s">
        <v>20</v>
      </c>
      <c r="E20" s="31"/>
      <c r="F20" s="31"/>
      <c r="G20" s="31"/>
      <c r="H20" s="21"/>
      <c r="I20" s="21"/>
      <c r="J20" s="20">
        <f>B20*I20</f>
        <v>0</v>
      </c>
    </row>
    <row r="21" spans="1:10" ht="38.25" customHeight="1" x14ac:dyDescent="0.25">
      <c r="A21" s="15">
        <v>2</v>
      </c>
      <c r="B21" s="7">
        <v>100</v>
      </c>
      <c r="C21" s="8" t="s">
        <v>21</v>
      </c>
      <c r="D21" s="31" t="s">
        <v>22</v>
      </c>
      <c r="E21" s="31"/>
      <c r="F21" s="31"/>
      <c r="G21" s="31"/>
      <c r="H21" s="21"/>
      <c r="I21" s="21"/>
      <c r="J21" s="20">
        <f t="shared" ref="J21:J84" si="0">B21*I21</f>
        <v>0</v>
      </c>
    </row>
    <row r="22" spans="1:10" ht="38.25" customHeight="1" x14ac:dyDescent="0.25">
      <c r="A22" s="15">
        <v>3</v>
      </c>
      <c r="B22" s="7">
        <v>100</v>
      </c>
      <c r="C22" s="8" t="s">
        <v>21</v>
      </c>
      <c r="D22" s="31" t="s">
        <v>23</v>
      </c>
      <c r="E22" s="31"/>
      <c r="F22" s="31"/>
      <c r="G22" s="31"/>
      <c r="H22" s="21"/>
      <c r="I22" s="21"/>
      <c r="J22" s="20">
        <f t="shared" si="0"/>
        <v>0</v>
      </c>
    </row>
    <row r="23" spans="1:10" ht="38.25" customHeight="1" x14ac:dyDescent="0.25">
      <c r="A23" s="15">
        <v>4</v>
      </c>
      <c r="B23" s="7">
        <v>100</v>
      </c>
      <c r="C23" s="8" t="s">
        <v>21</v>
      </c>
      <c r="D23" s="31" t="s">
        <v>24</v>
      </c>
      <c r="E23" s="31"/>
      <c r="F23" s="31"/>
      <c r="G23" s="31"/>
      <c r="H23" s="21"/>
      <c r="I23" s="21"/>
      <c r="J23" s="20">
        <f t="shared" si="0"/>
        <v>0</v>
      </c>
    </row>
    <row r="24" spans="1:10" ht="38.25" customHeight="1" x14ac:dyDescent="0.25">
      <c r="A24" s="15">
        <v>5</v>
      </c>
      <c r="B24" s="7">
        <v>100</v>
      </c>
      <c r="C24" s="8" t="s">
        <v>21</v>
      </c>
      <c r="D24" s="31" t="s">
        <v>25</v>
      </c>
      <c r="E24" s="31"/>
      <c r="F24" s="31"/>
      <c r="G24" s="31"/>
      <c r="H24" s="21"/>
      <c r="I24" s="21"/>
      <c r="J24" s="20">
        <f t="shared" si="0"/>
        <v>0</v>
      </c>
    </row>
    <row r="25" spans="1:10" ht="38.25" customHeight="1" x14ac:dyDescent="0.25">
      <c r="A25" s="15">
        <v>6</v>
      </c>
      <c r="B25" s="7">
        <v>100</v>
      </c>
      <c r="C25" s="8" t="s">
        <v>21</v>
      </c>
      <c r="D25" s="31" t="s">
        <v>26</v>
      </c>
      <c r="E25" s="31"/>
      <c r="F25" s="31"/>
      <c r="G25" s="31"/>
      <c r="H25" s="21"/>
      <c r="I25" s="21"/>
      <c r="J25" s="20">
        <f t="shared" si="0"/>
        <v>0</v>
      </c>
    </row>
    <row r="26" spans="1:10" ht="38.25" customHeight="1" x14ac:dyDescent="0.25">
      <c r="A26" s="15">
        <v>7</v>
      </c>
      <c r="B26" s="7">
        <v>100</v>
      </c>
      <c r="C26" s="8" t="s">
        <v>21</v>
      </c>
      <c r="D26" s="31" t="s">
        <v>27</v>
      </c>
      <c r="E26" s="31"/>
      <c r="F26" s="31"/>
      <c r="G26" s="31"/>
      <c r="H26" s="21"/>
      <c r="I26" s="21"/>
      <c r="J26" s="20">
        <f t="shared" si="0"/>
        <v>0</v>
      </c>
    </row>
    <row r="27" spans="1:10" ht="38.25" customHeight="1" x14ac:dyDescent="0.25">
      <c r="A27" s="15">
        <v>8</v>
      </c>
      <c r="B27" s="7">
        <v>100</v>
      </c>
      <c r="C27" s="8" t="s">
        <v>28</v>
      </c>
      <c r="D27" s="31" t="s">
        <v>29</v>
      </c>
      <c r="E27" s="31"/>
      <c r="F27" s="31"/>
      <c r="G27" s="31"/>
      <c r="H27" s="21"/>
      <c r="I27" s="21"/>
      <c r="J27" s="20">
        <f t="shared" si="0"/>
        <v>0</v>
      </c>
    </row>
    <row r="28" spans="1:10" ht="38.25" customHeight="1" x14ac:dyDescent="0.25">
      <c r="A28" s="15">
        <v>9</v>
      </c>
      <c r="B28" s="9">
        <v>9000</v>
      </c>
      <c r="C28" s="8" t="s">
        <v>21</v>
      </c>
      <c r="D28" s="31" t="s">
        <v>30</v>
      </c>
      <c r="E28" s="31"/>
      <c r="F28" s="31"/>
      <c r="G28" s="31"/>
      <c r="H28" s="21"/>
      <c r="I28" s="21"/>
      <c r="J28" s="20">
        <f t="shared" si="0"/>
        <v>0</v>
      </c>
    </row>
    <row r="29" spans="1:10" ht="38.25" customHeight="1" x14ac:dyDescent="0.25">
      <c r="A29" s="15" t="s">
        <v>210</v>
      </c>
      <c r="B29" s="9">
        <v>9000</v>
      </c>
      <c r="C29" s="8" t="s">
        <v>21</v>
      </c>
      <c r="D29" s="31" t="s">
        <v>31</v>
      </c>
      <c r="E29" s="31"/>
      <c r="F29" s="31"/>
      <c r="G29" s="31"/>
      <c r="H29" s="21"/>
      <c r="I29" s="21"/>
      <c r="J29" s="20">
        <f t="shared" si="0"/>
        <v>0</v>
      </c>
    </row>
    <row r="30" spans="1:10" ht="38.25" customHeight="1" x14ac:dyDescent="0.25">
      <c r="A30" s="15" t="s">
        <v>211</v>
      </c>
      <c r="B30" s="9">
        <v>9000</v>
      </c>
      <c r="C30" s="8" t="s">
        <v>21</v>
      </c>
      <c r="D30" s="31" t="s">
        <v>32</v>
      </c>
      <c r="E30" s="31"/>
      <c r="F30" s="31"/>
      <c r="G30" s="31"/>
      <c r="H30" s="21"/>
      <c r="I30" s="21"/>
      <c r="J30" s="20">
        <f t="shared" si="0"/>
        <v>0</v>
      </c>
    </row>
    <row r="31" spans="1:10" ht="38.25" customHeight="1" x14ac:dyDescent="0.25">
      <c r="A31" s="15" t="s">
        <v>212</v>
      </c>
      <c r="B31" s="9">
        <v>9000</v>
      </c>
      <c r="C31" s="8" t="s">
        <v>21</v>
      </c>
      <c r="D31" s="31" t="s">
        <v>33</v>
      </c>
      <c r="E31" s="31"/>
      <c r="F31" s="31"/>
      <c r="G31" s="31"/>
      <c r="H31" s="21"/>
      <c r="I31" s="21"/>
      <c r="J31" s="20">
        <f t="shared" si="0"/>
        <v>0</v>
      </c>
    </row>
    <row r="32" spans="1:10" ht="38.25" customHeight="1" x14ac:dyDescent="0.25">
      <c r="A32" s="15" t="s">
        <v>213</v>
      </c>
      <c r="B32" s="9">
        <v>9000</v>
      </c>
      <c r="C32" s="8" t="s">
        <v>21</v>
      </c>
      <c r="D32" s="31" t="s">
        <v>34</v>
      </c>
      <c r="E32" s="31"/>
      <c r="F32" s="31"/>
      <c r="G32" s="31"/>
      <c r="H32" s="21"/>
      <c r="I32" s="21"/>
      <c r="J32" s="20">
        <f t="shared" si="0"/>
        <v>0</v>
      </c>
    </row>
    <row r="33" spans="1:10" ht="38.25" customHeight="1" x14ac:dyDescent="0.25">
      <c r="A33" s="15" t="s">
        <v>214</v>
      </c>
      <c r="B33" s="9">
        <v>9000</v>
      </c>
      <c r="C33" s="8" t="s">
        <v>21</v>
      </c>
      <c r="D33" s="31" t="s">
        <v>35</v>
      </c>
      <c r="E33" s="31"/>
      <c r="F33" s="31"/>
      <c r="G33" s="31"/>
      <c r="H33" s="21"/>
      <c r="I33" s="21"/>
      <c r="J33" s="20">
        <f t="shared" si="0"/>
        <v>0</v>
      </c>
    </row>
    <row r="34" spans="1:10" ht="38.25" customHeight="1" x14ac:dyDescent="0.25">
      <c r="A34" s="15" t="s">
        <v>215</v>
      </c>
      <c r="B34" s="9">
        <v>4000</v>
      </c>
      <c r="C34" s="8" t="s">
        <v>21</v>
      </c>
      <c r="D34" s="31" t="s">
        <v>36</v>
      </c>
      <c r="E34" s="31"/>
      <c r="F34" s="31"/>
      <c r="G34" s="31"/>
      <c r="H34" s="21"/>
      <c r="I34" s="21"/>
      <c r="J34" s="20">
        <f t="shared" si="0"/>
        <v>0</v>
      </c>
    </row>
    <row r="35" spans="1:10" ht="38.25" customHeight="1" x14ac:dyDescent="0.25">
      <c r="A35" s="15" t="s">
        <v>216</v>
      </c>
      <c r="B35" s="7">
        <v>120</v>
      </c>
      <c r="C35" s="8" t="s">
        <v>37</v>
      </c>
      <c r="D35" s="31" t="s">
        <v>38</v>
      </c>
      <c r="E35" s="31"/>
      <c r="F35" s="31"/>
      <c r="G35" s="31"/>
      <c r="H35" s="21"/>
      <c r="I35" s="21"/>
      <c r="J35" s="20">
        <f t="shared" si="0"/>
        <v>0</v>
      </c>
    </row>
    <row r="36" spans="1:10" ht="38.25" customHeight="1" x14ac:dyDescent="0.25">
      <c r="A36" s="15" t="s">
        <v>217</v>
      </c>
      <c r="B36" s="7">
        <v>50</v>
      </c>
      <c r="C36" s="8" t="s">
        <v>39</v>
      </c>
      <c r="D36" s="31" t="s">
        <v>40</v>
      </c>
      <c r="E36" s="31"/>
      <c r="F36" s="31"/>
      <c r="G36" s="31"/>
      <c r="H36" s="21"/>
      <c r="I36" s="21"/>
      <c r="J36" s="20">
        <f t="shared" si="0"/>
        <v>0</v>
      </c>
    </row>
    <row r="37" spans="1:10" ht="38.25" customHeight="1" x14ac:dyDescent="0.25">
      <c r="A37" s="15" t="s">
        <v>218</v>
      </c>
      <c r="B37" s="7">
        <v>4</v>
      </c>
      <c r="C37" s="8" t="s">
        <v>21</v>
      </c>
      <c r="D37" s="31" t="s">
        <v>41</v>
      </c>
      <c r="E37" s="31"/>
      <c r="F37" s="31"/>
      <c r="G37" s="31"/>
      <c r="H37" s="21"/>
      <c r="I37" s="21"/>
      <c r="J37" s="20">
        <f t="shared" si="0"/>
        <v>0</v>
      </c>
    </row>
    <row r="38" spans="1:10" ht="38.25" customHeight="1" x14ac:dyDescent="0.25">
      <c r="A38" s="15" t="s">
        <v>219</v>
      </c>
      <c r="B38" s="7">
        <v>500</v>
      </c>
      <c r="C38" s="8" t="s">
        <v>21</v>
      </c>
      <c r="D38" s="31" t="s">
        <v>42</v>
      </c>
      <c r="E38" s="31"/>
      <c r="F38" s="31"/>
      <c r="G38" s="31"/>
      <c r="H38" s="21"/>
      <c r="I38" s="21"/>
      <c r="J38" s="20">
        <f t="shared" si="0"/>
        <v>0</v>
      </c>
    </row>
    <row r="39" spans="1:10" ht="38.25" customHeight="1" x14ac:dyDescent="0.25">
      <c r="A39" s="15" t="s">
        <v>220</v>
      </c>
      <c r="B39" s="9">
        <v>4000</v>
      </c>
      <c r="C39" s="8" t="s">
        <v>21</v>
      </c>
      <c r="D39" s="31" t="s">
        <v>43</v>
      </c>
      <c r="E39" s="31"/>
      <c r="F39" s="31"/>
      <c r="G39" s="31"/>
      <c r="H39" s="21"/>
      <c r="I39" s="21"/>
      <c r="J39" s="20">
        <f t="shared" si="0"/>
        <v>0</v>
      </c>
    </row>
    <row r="40" spans="1:10" ht="38.25" customHeight="1" x14ac:dyDescent="0.25">
      <c r="A40" s="15" t="s">
        <v>221</v>
      </c>
      <c r="B40" s="9">
        <v>4000</v>
      </c>
      <c r="C40" s="8" t="s">
        <v>21</v>
      </c>
      <c r="D40" s="31" t="s">
        <v>44</v>
      </c>
      <c r="E40" s="31"/>
      <c r="F40" s="31"/>
      <c r="G40" s="31"/>
      <c r="H40" s="21"/>
      <c r="I40" s="21"/>
      <c r="J40" s="20">
        <f t="shared" si="0"/>
        <v>0</v>
      </c>
    </row>
    <row r="41" spans="1:10" ht="38.25" customHeight="1" x14ac:dyDescent="0.25">
      <c r="A41" s="15" t="s">
        <v>222</v>
      </c>
      <c r="B41" s="9">
        <v>4000</v>
      </c>
      <c r="C41" s="8" t="s">
        <v>21</v>
      </c>
      <c r="D41" s="31" t="s">
        <v>45</v>
      </c>
      <c r="E41" s="31"/>
      <c r="F41" s="31"/>
      <c r="G41" s="31"/>
      <c r="H41" s="21"/>
      <c r="I41" s="21"/>
      <c r="J41" s="20">
        <f t="shared" si="0"/>
        <v>0</v>
      </c>
    </row>
    <row r="42" spans="1:10" ht="38.25" customHeight="1" x14ac:dyDescent="0.25">
      <c r="A42" s="15" t="s">
        <v>223</v>
      </c>
      <c r="B42" s="7">
        <v>2</v>
      </c>
      <c r="C42" s="8" t="s">
        <v>21</v>
      </c>
      <c r="D42" s="31" t="s">
        <v>46</v>
      </c>
      <c r="E42" s="31"/>
      <c r="F42" s="31"/>
      <c r="G42" s="31"/>
      <c r="H42" s="21"/>
      <c r="I42" s="21"/>
      <c r="J42" s="20">
        <f t="shared" si="0"/>
        <v>0</v>
      </c>
    </row>
    <row r="43" spans="1:10" ht="38.25" customHeight="1" x14ac:dyDescent="0.25">
      <c r="A43" s="15" t="s">
        <v>224</v>
      </c>
      <c r="B43" s="7">
        <v>300</v>
      </c>
      <c r="C43" s="8" t="s">
        <v>21</v>
      </c>
      <c r="D43" s="31" t="s">
        <v>47</v>
      </c>
      <c r="E43" s="31"/>
      <c r="F43" s="31"/>
      <c r="G43" s="31"/>
      <c r="H43" s="21"/>
      <c r="I43" s="21"/>
      <c r="J43" s="20">
        <f t="shared" si="0"/>
        <v>0</v>
      </c>
    </row>
    <row r="44" spans="1:10" ht="38.25" customHeight="1" x14ac:dyDescent="0.25">
      <c r="A44" s="15" t="s">
        <v>225</v>
      </c>
      <c r="B44" s="7">
        <v>1</v>
      </c>
      <c r="C44" s="8" t="s">
        <v>21</v>
      </c>
      <c r="D44" s="31" t="s">
        <v>48</v>
      </c>
      <c r="E44" s="31"/>
      <c r="F44" s="31"/>
      <c r="G44" s="31"/>
      <c r="H44" s="21"/>
      <c r="I44" s="21"/>
      <c r="J44" s="20">
        <f t="shared" si="0"/>
        <v>0</v>
      </c>
    </row>
    <row r="45" spans="1:10" ht="38.25" customHeight="1" x14ac:dyDescent="0.25">
      <c r="A45" s="15" t="s">
        <v>226</v>
      </c>
      <c r="B45" s="7">
        <v>50</v>
      </c>
      <c r="C45" s="8" t="s">
        <v>21</v>
      </c>
      <c r="D45" s="31" t="s">
        <v>49</v>
      </c>
      <c r="E45" s="31"/>
      <c r="F45" s="31"/>
      <c r="G45" s="31"/>
      <c r="H45" s="21"/>
      <c r="I45" s="21"/>
      <c r="J45" s="20">
        <f t="shared" si="0"/>
        <v>0</v>
      </c>
    </row>
    <row r="46" spans="1:10" ht="38.25" customHeight="1" x14ac:dyDescent="0.25">
      <c r="A46" s="15" t="s">
        <v>227</v>
      </c>
      <c r="B46" s="7">
        <v>5</v>
      </c>
      <c r="C46" s="8" t="s">
        <v>21</v>
      </c>
      <c r="D46" s="31" t="s">
        <v>50</v>
      </c>
      <c r="E46" s="31"/>
      <c r="F46" s="31"/>
      <c r="G46" s="31"/>
      <c r="H46" s="21"/>
      <c r="I46" s="21"/>
      <c r="J46" s="20">
        <f t="shared" si="0"/>
        <v>0</v>
      </c>
    </row>
    <row r="47" spans="1:10" ht="38.25" customHeight="1" x14ac:dyDescent="0.25">
      <c r="A47" s="15" t="s">
        <v>228</v>
      </c>
      <c r="B47" s="7">
        <v>5</v>
      </c>
      <c r="C47" s="8" t="s">
        <v>21</v>
      </c>
      <c r="D47" s="31" t="s">
        <v>51</v>
      </c>
      <c r="E47" s="31"/>
      <c r="F47" s="31"/>
      <c r="G47" s="31"/>
      <c r="H47" s="21"/>
      <c r="I47" s="21"/>
      <c r="J47" s="20">
        <f t="shared" si="0"/>
        <v>0</v>
      </c>
    </row>
    <row r="48" spans="1:10" ht="38.25" customHeight="1" x14ac:dyDescent="0.25">
      <c r="A48" s="15" t="s">
        <v>229</v>
      </c>
      <c r="B48" s="7">
        <v>5</v>
      </c>
      <c r="C48" s="8" t="s">
        <v>21</v>
      </c>
      <c r="D48" s="31" t="s">
        <v>52</v>
      </c>
      <c r="E48" s="31"/>
      <c r="F48" s="31"/>
      <c r="G48" s="31"/>
      <c r="H48" s="21"/>
      <c r="I48" s="21"/>
      <c r="J48" s="20">
        <f t="shared" si="0"/>
        <v>0</v>
      </c>
    </row>
    <row r="49" spans="1:10" ht="38.25" customHeight="1" x14ac:dyDescent="0.25">
      <c r="A49" s="15" t="s">
        <v>230</v>
      </c>
      <c r="B49" s="7">
        <v>50</v>
      </c>
      <c r="C49" s="8" t="s">
        <v>21</v>
      </c>
      <c r="D49" s="31" t="s">
        <v>53</v>
      </c>
      <c r="E49" s="31"/>
      <c r="F49" s="31"/>
      <c r="G49" s="31"/>
      <c r="H49" s="21"/>
      <c r="I49" s="21"/>
      <c r="J49" s="20">
        <f t="shared" si="0"/>
        <v>0</v>
      </c>
    </row>
    <row r="50" spans="1:10" ht="38.25" customHeight="1" x14ac:dyDescent="0.25">
      <c r="A50" s="15" t="s">
        <v>231</v>
      </c>
      <c r="B50" s="7">
        <v>50</v>
      </c>
      <c r="C50" s="8" t="s">
        <v>21</v>
      </c>
      <c r="D50" s="31" t="s">
        <v>54</v>
      </c>
      <c r="E50" s="31"/>
      <c r="F50" s="31"/>
      <c r="G50" s="31"/>
      <c r="H50" s="21"/>
      <c r="I50" s="21"/>
      <c r="J50" s="20">
        <f t="shared" si="0"/>
        <v>0</v>
      </c>
    </row>
    <row r="51" spans="1:10" ht="38.25" customHeight="1" x14ac:dyDescent="0.25">
      <c r="A51" s="15" t="s">
        <v>232</v>
      </c>
      <c r="B51" s="7">
        <v>50</v>
      </c>
      <c r="C51" s="8" t="s">
        <v>21</v>
      </c>
      <c r="D51" s="31" t="s">
        <v>55</v>
      </c>
      <c r="E51" s="31"/>
      <c r="F51" s="31"/>
      <c r="G51" s="31"/>
      <c r="H51" s="21"/>
      <c r="I51" s="21"/>
      <c r="J51" s="20">
        <f t="shared" si="0"/>
        <v>0</v>
      </c>
    </row>
    <row r="52" spans="1:10" ht="38.25" customHeight="1" x14ac:dyDescent="0.25">
      <c r="A52" s="15" t="s">
        <v>233</v>
      </c>
      <c r="B52" s="7">
        <v>30</v>
      </c>
      <c r="C52" s="8" t="s">
        <v>21</v>
      </c>
      <c r="D52" s="31" t="s">
        <v>56</v>
      </c>
      <c r="E52" s="31"/>
      <c r="F52" s="31"/>
      <c r="G52" s="31"/>
      <c r="H52" s="21"/>
      <c r="I52" s="21"/>
      <c r="J52" s="20">
        <f t="shared" si="0"/>
        <v>0</v>
      </c>
    </row>
    <row r="53" spans="1:10" ht="38.25" customHeight="1" x14ac:dyDescent="0.25">
      <c r="A53" s="15" t="s">
        <v>234</v>
      </c>
      <c r="B53" s="7">
        <v>30</v>
      </c>
      <c r="C53" s="8" t="s">
        <v>21</v>
      </c>
      <c r="D53" s="31" t="s">
        <v>57</v>
      </c>
      <c r="E53" s="31"/>
      <c r="F53" s="31"/>
      <c r="G53" s="31"/>
      <c r="H53" s="21"/>
      <c r="I53" s="21"/>
      <c r="J53" s="20">
        <f t="shared" si="0"/>
        <v>0</v>
      </c>
    </row>
    <row r="54" spans="1:10" ht="38.25" customHeight="1" x14ac:dyDescent="0.25">
      <c r="A54" s="15" t="s">
        <v>235</v>
      </c>
      <c r="B54" s="7">
        <v>30</v>
      </c>
      <c r="C54" s="8" t="s">
        <v>21</v>
      </c>
      <c r="D54" s="31" t="s">
        <v>58</v>
      </c>
      <c r="E54" s="31"/>
      <c r="F54" s="31"/>
      <c r="G54" s="31"/>
      <c r="H54" s="21"/>
      <c r="I54" s="21"/>
      <c r="J54" s="20">
        <f t="shared" si="0"/>
        <v>0</v>
      </c>
    </row>
    <row r="55" spans="1:10" ht="38.25" customHeight="1" x14ac:dyDescent="0.25">
      <c r="A55" s="15" t="s">
        <v>236</v>
      </c>
      <c r="B55" s="7">
        <v>200</v>
      </c>
      <c r="C55" s="8" t="s">
        <v>21</v>
      </c>
      <c r="D55" s="31" t="s">
        <v>59</v>
      </c>
      <c r="E55" s="31"/>
      <c r="F55" s="31"/>
      <c r="G55" s="31"/>
      <c r="H55" s="21"/>
      <c r="I55" s="21"/>
      <c r="J55" s="20">
        <f t="shared" si="0"/>
        <v>0</v>
      </c>
    </row>
    <row r="56" spans="1:10" ht="38.25" customHeight="1" x14ac:dyDescent="0.25">
      <c r="A56" s="15" t="s">
        <v>237</v>
      </c>
      <c r="B56" s="7">
        <v>200</v>
      </c>
      <c r="C56" s="8" t="s">
        <v>21</v>
      </c>
      <c r="D56" s="31" t="s">
        <v>60</v>
      </c>
      <c r="E56" s="31"/>
      <c r="F56" s="31"/>
      <c r="G56" s="31"/>
      <c r="H56" s="21"/>
      <c r="I56" s="21"/>
      <c r="J56" s="20">
        <f t="shared" si="0"/>
        <v>0</v>
      </c>
    </row>
    <row r="57" spans="1:10" ht="38.25" customHeight="1" x14ac:dyDescent="0.25">
      <c r="A57" s="15" t="s">
        <v>238</v>
      </c>
      <c r="B57" s="7">
        <v>200</v>
      </c>
      <c r="C57" s="8" t="s">
        <v>61</v>
      </c>
      <c r="D57" s="31" t="s">
        <v>62</v>
      </c>
      <c r="E57" s="31"/>
      <c r="F57" s="31"/>
      <c r="G57" s="31"/>
      <c r="H57" s="21"/>
      <c r="I57" s="21"/>
      <c r="J57" s="20">
        <f t="shared" si="0"/>
        <v>0</v>
      </c>
    </row>
    <row r="58" spans="1:10" ht="38.25" customHeight="1" x14ac:dyDescent="0.25">
      <c r="A58" s="15" t="s">
        <v>239</v>
      </c>
      <c r="B58" s="7">
        <v>700</v>
      </c>
      <c r="C58" s="8" t="s">
        <v>61</v>
      </c>
      <c r="D58" s="31" t="s">
        <v>63</v>
      </c>
      <c r="E58" s="31"/>
      <c r="F58" s="31"/>
      <c r="G58" s="31"/>
      <c r="H58" s="21"/>
      <c r="I58" s="21"/>
      <c r="J58" s="20">
        <f t="shared" si="0"/>
        <v>0</v>
      </c>
    </row>
    <row r="59" spans="1:10" ht="93.75" customHeight="1" x14ac:dyDescent="0.25">
      <c r="A59" s="15" t="s">
        <v>240</v>
      </c>
      <c r="B59" s="7">
        <v>20</v>
      </c>
      <c r="C59" s="8" t="s">
        <v>64</v>
      </c>
      <c r="D59" s="31" t="s">
        <v>65</v>
      </c>
      <c r="E59" s="31"/>
      <c r="F59" s="31"/>
      <c r="G59" s="31"/>
      <c r="H59" s="21"/>
      <c r="I59" s="21"/>
      <c r="J59" s="20">
        <f t="shared" si="0"/>
        <v>0</v>
      </c>
    </row>
    <row r="60" spans="1:10" ht="38.25" customHeight="1" x14ac:dyDescent="0.25">
      <c r="A60" s="15" t="s">
        <v>241</v>
      </c>
      <c r="B60" s="7">
        <v>20</v>
      </c>
      <c r="C60" s="8" t="s">
        <v>14</v>
      </c>
      <c r="D60" s="31" t="s">
        <v>66</v>
      </c>
      <c r="E60" s="31"/>
      <c r="F60" s="31"/>
      <c r="G60" s="31"/>
      <c r="H60" s="21"/>
      <c r="I60" s="21"/>
      <c r="J60" s="20">
        <f t="shared" si="0"/>
        <v>0</v>
      </c>
    </row>
    <row r="61" spans="1:10" ht="38.25" customHeight="1" x14ac:dyDescent="0.25">
      <c r="A61" s="15" t="s">
        <v>242</v>
      </c>
      <c r="B61" s="7">
        <v>10</v>
      </c>
      <c r="C61" s="8" t="s">
        <v>14</v>
      </c>
      <c r="D61" s="31" t="s">
        <v>67</v>
      </c>
      <c r="E61" s="31"/>
      <c r="F61" s="31"/>
      <c r="G61" s="31"/>
      <c r="H61" s="21"/>
      <c r="I61" s="21"/>
      <c r="J61" s="20">
        <f t="shared" si="0"/>
        <v>0</v>
      </c>
    </row>
    <row r="62" spans="1:10" ht="186.75" customHeight="1" x14ac:dyDescent="0.25">
      <c r="A62" s="15" t="s">
        <v>243</v>
      </c>
      <c r="B62" s="7">
        <v>20</v>
      </c>
      <c r="C62" s="8" t="s">
        <v>68</v>
      </c>
      <c r="D62" s="31" t="s">
        <v>69</v>
      </c>
      <c r="E62" s="31"/>
      <c r="F62" s="31"/>
      <c r="G62" s="31"/>
      <c r="H62" s="21"/>
      <c r="I62" s="21"/>
      <c r="J62" s="20">
        <f t="shared" si="0"/>
        <v>0</v>
      </c>
    </row>
    <row r="63" spans="1:10" ht="175.5" customHeight="1" x14ac:dyDescent="0.25">
      <c r="A63" s="15" t="s">
        <v>244</v>
      </c>
      <c r="B63" s="7">
        <v>20</v>
      </c>
      <c r="C63" s="8" t="s">
        <v>70</v>
      </c>
      <c r="D63" s="31" t="s">
        <v>71</v>
      </c>
      <c r="E63" s="31"/>
      <c r="F63" s="31"/>
      <c r="G63" s="31"/>
      <c r="H63" s="21"/>
      <c r="I63" s="21"/>
      <c r="J63" s="20">
        <f t="shared" si="0"/>
        <v>0</v>
      </c>
    </row>
    <row r="64" spans="1:10" ht="38.25" customHeight="1" x14ac:dyDescent="0.25">
      <c r="A64" s="15" t="s">
        <v>245</v>
      </c>
      <c r="B64" s="7">
        <v>30</v>
      </c>
      <c r="C64" s="8" t="s">
        <v>21</v>
      </c>
      <c r="D64" s="31" t="s">
        <v>72</v>
      </c>
      <c r="E64" s="31"/>
      <c r="F64" s="31"/>
      <c r="G64" s="31"/>
      <c r="H64" s="21"/>
      <c r="I64" s="21"/>
      <c r="J64" s="20">
        <f t="shared" si="0"/>
        <v>0</v>
      </c>
    </row>
    <row r="65" spans="1:10" ht="38.25" customHeight="1" x14ac:dyDescent="0.25">
      <c r="A65" s="15" t="s">
        <v>246</v>
      </c>
      <c r="B65" s="7">
        <v>50</v>
      </c>
      <c r="C65" s="8" t="s">
        <v>39</v>
      </c>
      <c r="D65" s="31" t="s">
        <v>73</v>
      </c>
      <c r="E65" s="31"/>
      <c r="F65" s="31"/>
      <c r="G65" s="31"/>
      <c r="H65" s="21"/>
      <c r="I65" s="21"/>
      <c r="J65" s="20">
        <f t="shared" si="0"/>
        <v>0</v>
      </c>
    </row>
    <row r="66" spans="1:10" ht="38.25" customHeight="1" x14ac:dyDescent="0.25">
      <c r="A66" s="15" t="s">
        <v>247</v>
      </c>
      <c r="B66" s="7">
        <v>50</v>
      </c>
      <c r="C66" s="8" t="s">
        <v>39</v>
      </c>
      <c r="D66" s="31" t="s">
        <v>74</v>
      </c>
      <c r="E66" s="31"/>
      <c r="F66" s="31"/>
      <c r="G66" s="31"/>
      <c r="H66" s="21"/>
      <c r="I66" s="21"/>
      <c r="J66" s="20">
        <f t="shared" si="0"/>
        <v>0</v>
      </c>
    </row>
    <row r="67" spans="1:10" ht="38.25" customHeight="1" x14ac:dyDescent="0.25">
      <c r="A67" s="15" t="s">
        <v>248</v>
      </c>
      <c r="B67" s="7">
        <v>30</v>
      </c>
      <c r="C67" s="8" t="s">
        <v>39</v>
      </c>
      <c r="D67" s="31" t="s">
        <v>75</v>
      </c>
      <c r="E67" s="31"/>
      <c r="F67" s="31"/>
      <c r="G67" s="31"/>
      <c r="H67" s="21"/>
      <c r="I67" s="21"/>
      <c r="J67" s="20">
        <f t="shared" si="0"/>
        <v>0</v>
      </c>
    </row>
    <row r="68" spans="1:10" ht="38.25" customHeight="1" x14ac:dyDescent="0.25">
      <c r="A68" s="15" t="s">
        <v>249</v>
      </c>
      <c r="B68" s="7">
        <v>400</v>
      </c>
      <c r="C68" s="8" t="s">
        <v>21</v>
      </c>
      <c r="D68" s="31" t="s">
        <v>76</v>
      </c>
      <c r="E68" s="31"/>
      <c r="F68" s="31"/>
      <c r="G68" s="31"/>
      <c r="H68" s="21"/>
      <c r="I68" s="21"/>
      <c r="J68" s="20">
        <f t="shared" si="0"/>
        <v>0</v>
      </c>
    </row>
    <row r="69" spans="1:10" ht="38.25" customHeight="1" x14ac:dyDescent="0.25">
      <c r="A69" s="15" t="s">
        <v>250</v>
      </c>
      <c r="B69" s="7">
        <v>400</v>
      </c>
      <c r="C69" s="8" t="s">
        <v>21</v>
      </c>
      <c r="D69" s="31" t="s">
        <v>77</v>
      </c>
      <c r="E69" s="31"/>
      <c r="F69" s="31"/>
      <c r="G69" s="31"/>
      <c r="H69" s="21"/>
      <c r="I69" s="21"/>
      <c r="J69" s="20">
        <f t="shared" si="0"/>
        <v>0</v>
      </c>
    </row>
    <row r="70" spans="1:10" ht="38.25" customHeight="1" x14ac:dyDescent="0.25">
      <c r="A70" s="15" t="s">
        <v>251</v>
      </c>
      <c r="B70" s="7">
        <v>300</v>
      </c>
      <c r="C70" s="8" t="s">
        <v>21</v>
      </c>
      <c r="D70" s="31" t="s">
        <v>78</v>
      </c>
      <c r="E70" s="31"/>
      <c r="F70" s="31"/>
      <c r="G70" s="31"/>
      <c r="H70" s="21"/>
      <c r="I70" s="21"/>
      <c r="J70" s="20">
        <f t="shared" si="0"/>
        <v>0</v>
      </c>
    </row>
    <row r="71" spans="1:10" ht="38.25" customHeight="1" x14ac:dyDescent="0.25">
      <c r="A71" s="15" t="s">
        <v>252</v>
      </c>
      <c r="B71" s="7">
        <v>500</v>
      </c>
      <c r="C71" s="8" t="s">
        <v>21</v>
      </c>
      <c r="D71" s="31" t="s">
        <v>79</v>
      </c>
      <c r="E71" s="31"/>
      <c r="F71" s="31"/>
      <c r="G71" s="31"/>
      <c r="H71" s="21"/>
      <c r="I71" s="21"/>
      <c r="J71" s="20">
        <f t="shared" si="0"/>
        <v>0</v>
      </c>
    </row>
    <row r="72" spans="1:10" ht="38.25" customHeight="1" x14ac:dyDescent="0.25">
      <c r="A72" s="15" t="s">
        <v>253</v>
      </c>
      <c r="B72" s="7">
        <v>500</v>
      </c>
      <c r="C72" s="8" t="s">
        <v>21</v>
      </c>
      <c r="D72" s="31" t="s">
        <v>80</v>
      </c>
      <c r="E72" s="31"/>
      <c r="F72" s="31"/>
      <c r="G72" s="31"/>
      <c r="H72" s="21"/>
      <c r="I72" s="21"/>
      <c r="J72" s="20">
        <f t="shared" si="0"/>
        <v>0</v>
      </c>
    </row>
    <row r="73" spans="1:10" ht="38.25" customHeight="1" x14ac:dyDescent="0.25">
      <c r="A73" s="15" t="s">
        <v>254</v>
      </c>
      <c r="B73" s="7">
        <v>300</v>
      </c>
      <c r="C73" s="8" t="s">
        <v>21</v>
      </c>
      <c r="D73" s="31" t="s">
        <v>81</v>
      </c>
      <c r="E73" s="31"/>
      <c r="F73" s="31"/>
      <c r="G73" s="31"/>
      <c r="H73" s="21"/>
      <c r="I73" s="21"/>
      <c r="J73" s="20">
        <f t="shared" si="0"/>
        <v>0</v>
      </c>
    </row>
    <row r="74" spans="1:10" ht="38.25" customHeight="1" x14ac:dyDescent="0.25">
      <c r="A74" s="15" t="s">
        <v>255</v>
      </c>
      <c r="B74" s="7">
        <v>300</v>
      </c>
      <c r="C74" s="8" t="s">
        <v>21</v>
      </c>
      <c r="D74" s="31" t="s">
        <v>82</v>
      </c>
      <c r="E74" s="31"/>
      <c r="F74" s="31"/>
      <c r="G74" s="31"/>
      <c r="H74" s="21"/>
      <c r="I74" s="21"/>
      <c r="J74" s="20">
        <f t="shared" si="0"/>
        <v>0</v>
      </c>
    </row>
    <row r="75" spans="1:10" ht="63.75" customHeight="1" x14ac:dyDescent="0.25">
      <c r="A75" s="15" t="s">
        <v>256</v>
      </c>
      <c r="B75" s="9">
        <v>1000</v>
      </c>
      <c r="C75" s="8" t="s">
        <v>21</v>
      </c>
      <c r="D75" s="31" t="s">
        <v>83</v>
      </c>
      <c r="E75" s="31"/>
      <c r="F75" s="31"/>
      <c r="G75" s="31"/>
      <c r="H75" s="21"/>
      <c r="I75" s="21"/>
      <c r="J75" s="20">
        <f t="shared" si="0"/>
        <v>0</v>
      </c>
    </row>
    <row r="76" spans="1:10" ht="38.25" customHeight="1" x14ac:dyDescent="0.25">
      <c r="A76" s="15" t="s">
        <v>257</v>
      </c>
      <c r="B76" s="7">
        <v>15</v>
      </c>
      <c r="C76" s="8" t="s">
        <v>21</v>
      </c>
      <c r="D76" s="31" t="s">
        <v>84</v>
      </c>
      <c r="E76" s="31"/>
      <c r="F76" s="31"/>
      <c r="G76" s="31"/>
      <c r="H76" s="21"/>
      <c r="I76" s="21"/>
      <c r="J76" s="20">
        <f t="shared" si="0"/>
        <v>0</v>
      </c>
    </row>
    <row r="77" spans="1:10" ht="38.25" customHeight="1" x14ac:dyDescent="0.25">
      <c r="A77" s="15" t="s">
        <v>258</v>
      </c>
      <c r="B77" s="7">
        <v>5</v>
      </c>
      <c r="C77" s="8" t="s">
        <v>21</v>
      </c>
      <c r="D77" s="31" t="s">
        <v>85</v>
      </c>
      <c r="E77" s="31"/>
      <c r="F77" s="31"/>
      <c r="G77" s="31"/>
      <c r="H77" s="21"/>
      <c r="I77" s="21"/>
      <c r="J77" s="20">
        <f t="shared" si="0"/>
        <v>0</v>
      </c>
    </row>
    <row r="78" spans="1:10" ht="38.25" customHeight="1" x14ac:dyDescent="0.25">
      <c r="A78" s="15" t="s">
        <v>259</v>
      </c>
      <c r="B78" s="7">
        <v>100</v>
      </c>
      <c r="C78" s="8" t="s">
        <v>39</v>
      </c>
      <c r="D78" s="31" t="s">
        <v>86</v>
      </c>
      <c r="E78" s="31"/>
      <c r="F78" s="31"/>
      <c r="G78" s="31"/>
      <c r="H78" s="21"/>
      <c r="I78" s="21"/>
      <c r="J78" s="20">
        <f t="shared" si="0"/>
        <v>0</v>
      </c>
    </row>
    <row r="79" spans="1:10" ht="38.25" customHeight="1" x14ac:dyDescent="0.25">
      <c r="A79" s="15" t="s">
        <v>260</v>
      </c>
      <c r="B79" s="7">
        <v>16</v>
      </c>
      <c r="C79" s="8" t="s">
        <v>61</v>
      </c>
      <c r="D79" s="31" t="s">
        <v>87</v>
      </c>
      <c r="E79" s="31"/>
      <c r="F79" s="31"/>
      <c r="G79" s="31"/>
      <c r="H79" s="21"/>
      <c r="I79" s="21"/>
      <c r="J79" s="20">
        <f t="shared" si="0"/>
        <v>0</v>
      </c>
    </row>
    <row r="80" spans="1:10" ht="38.25" customHeight="1" x14ac:dyDescent="0.25">
      <c r="A80" s="15" t="s">
        <v>261</v>
      </c>
      <c r="B80" s="7">
        <v>500</v>
      </c>
      <c r="C80" s="8" t="s">
        <v>21</v>
      </c>
      <c r="D80" s="31" t="s">
        <v>88</v>
      </c>
      <c r="E80" s="31"/>
      <c r="F80" s="31"/>
      <c r="G80" s="31"/>
      <c r="H80" s="21"/>
      <c r="I80" s="21"/>
      <c r="J80" s="20">
        <f t="shared" si="0"/>
        <v>0</v>
      </c>
    </row>
    <row r="81" spans="1:10" ht="38.25" customHeight="1" x14ac:dyDescent="0.25">
      <c r="A81" s="15" t="s">
        <v>262</v>
      </c>
      <c r="B81" s="7">
        <v>800</v>
      </c>
      <c r="C81" s="8" t="s">
        <v>21</v>
      </c>
      <c r="D81" s="31" t="s">
        <v>89</v>
      </c>
      <c r="E81" s="31"/>
      <c r="F81" s="31"/>
      <c r="G81" s="31"/>
      <c r="H81" s="21"/>
      <c r="I81" s="21"/>
      <c r="J81" s="20">
        <f t="shared" si="0"/>
        <v>0</v>
      </c>
    </row>
    <row r="82" spans="1:10" ht="38.25" customHeight="1" x14ac:dyDescent="0.25">
      <c r="A82" s="15" t="s">
        <v>263</v>
      </c>
      <c r="B82" s="7">
        <v>800</v>
      </c>
      <c r="C82" s="8" t="s">
        <v>21</v>
      </c>
      <c r="D82" s="31" t="s">
        <v>90</v>
      </c>
      <c r="E82" s="31"/>
      <c r="F82" s="31"/>
      <c r="G82" s="31"/>
      <c r="H82" s="21"/>
      <c r="I82" s="21"/>
      <c r="J82" s="20">
        <f t="shared" si="0"/>
        <v>0</v>
      </c>
    </row>
    <row r="83" spans="1:10" ht="38.25" customHeight="1" x14ac:dyDescent="0.25">
      <c r="A83" s="15" t="s">
        <v>264</v>
      </c>
      <c r="B83" s="7">
        <v>300</v>
      </c>
      <c r="C83" s="8" t="s">
        <v>39</v>
      </c>
      <c r="D83" s="31" t="s">
        <v>91</v>
      </c>
      <c r="E83" s="31"/>
      <c r="F83" s="31"/>
      <c r="G83" s="31"/>
      <c r="H83" s="21"/>
      <c r="I83" s="21"/>
      <c r="J83" s="20">
        <f t="shared" si="0"/>
        <v>0</v>
      </c>
    </row>
    <row r="84" spans="1:10" ht="38.25" customHeight="1" x14ac:dyDescent="0.25">
      <c r="A84" s="15" t="s">
        <v>265</v>
      </c>
      <c r="B84" s="7">
        <v>300</v>
      </c>
      <c r="C84" s="8" t="s">
        <v>39</v>
      </c>
      <c r="D84" s="31" t="s">
        <v>92</v>
      </c>
      <c r="E84" s="31"/>
      <c r="F84" s="31"/>
      <c r="G84" s="31"/>
      <c r="H84" s="21"/>
      <c r="I84" s="21"/>
      <c r="J84" s="20">
        <f t="shared" si="0"/>
        <v>0</v>
      </c>
    </row>
    <row r="85" spans="1:10" ht="38.25" customHeight="1" x14ac:dyDescent="0.25">
      <c r="A85" s="15" t="s">
        <v>266</v>
      </c>
      <c r="B85" s="7">
        <v>50</v>
      </c>
      <c r="C85" s="8" t="s">
        <v>39</v>
      </c>
      <c r="D85" s="31" t="s">
        <v>93</v>
      </c>
      <c r="E85" s="31"/>
      <c r="F85" s="31"/>
      <c r="G85" s="31"/>
      <c r="H85" s="21"/>
      <c r="I85" s="21"/>
      <c r="J85" s="20">
        <f t="shared" ref="J85:J148" si="1">B85*I85</f>
        <v>0</v>
      </c>
    </row>
    <row r="86" spans="1:10" ht="38.25" customHeight="1" x14ac:dyDescent="0.25">
      <c r="A86" s="15" t="s">
        <v>267</v>
      </c>
      <c r="B86" s="7">
        <v>100</v>
      </c>
      <c r="C86" s="8" t="s">
        <v>39</v>
      </c>
      <c r="D86" s="31" t="s">
        <v>94</v>
      </c>
      <c r="E86" s="31"/>
      <c r="F86" s="31"/>
      <c r="G86" s="31"/>
      <c r="H86" s="21"/>
      <c r="I86" s="21"/>
      <c r="J86" s="20">
        <f t="shared" si="1"/>
        <v>0</v>
      </c>
    </row>
    <row r="87" spans="1:10" ht="38.25" customHeight="1" x14ac:dyDescent="0.25">
      <c r="A87" s="15" t="s">
        <v>268</v>
      </c>
      <c r="B87" s="7">
        <v>30</v>
      </c>
      <c r="C87" s="8" t="s">
        <v>70</v>
      </c>
      <c r="D87" s="31" t="s">
        <v>95</v>
      </c>
      <c r="E87" s="31"/>
      <c r="F87" s="31"/>
      <c r="G87" s="31"/>
      <c r="H87" s="21"/>
      <c r="I87" s="21"/>
      <c r="J87" s="20">
        <f t="shared" si="1"/>
        <v>0</v>
      </c>
    </row>
    <row r="88" spans="1:10" ht="38.25" customHeight="1" x14ac:dyDescent="0.25">
      <c r="A88" s="15" t="s">
        <v>269</v>
      </c>
      <c r="B88" s="7">
        <v>300</v>
      </c>
      <c r="C88" s="8" t="s">
        <v>70</v>
      </c>
      <c r="D88" s="31" t="s">
        <v>96</v>
      </c>
      <c r="E88" s="31"/>
      <c r="F88" s="31"/>
      <c r="G88" s="31"/>
      <c r="H88" s="21"/>
      <c r="I88" s="21"/>
      <c r="J88" s="20">
        <f t="shared" si="1"/>
        <v>0</v>
      </c>
    </row>
    <row r="89" spans="1:10" ht="38.25" customHeight="1" x14ac:dyDescent="0.25">
      <c r="A89" s="15" t="s">
        <v>270</v>
      </c>
      <c r="B89" s="7">
        <v>500</v>
      </c>
      <c r="C89" s="8" t="s">
        <v>70</v>
      </c>
      <c r="D89" s="31" t="s">
        <v>97</v>
      </c>
      <c r="E89" s="31"/>
      <c r="F89" s="31"/>
      <c r="G89" s="31"/>
      <c r="H89" s="21"/>
      <c r="I89" s="21"/>
      <c r="J89" s="20">
        <f t="shared" si="1"/>
        <v>0</v>
      </c>
    </row>
    <row r="90" spans="1:10" ht="38.25" customHeight="1" x14ac:dyDescent="0.25">
      <c r="A90" s="15" t="s">
        <v>271</v>
      </c>
      <c r="B90" s="7">
        <v>50</v>
      </c>
      <c r="C90" s="8" t="s">
        <v>70</v>
      </c>
      <c r="D90" s="31" t="s">
        <v>98</v>
      </c>
      <c r="E90" s="31"/>
      <c r="F90" s="31"/>
      <c r="G90" s="31"/>
      <c r="H90" s="21"/>
      <c r="I90" s="21"/>
      <c r="J90" s="20">
        <f t="shared" si="1"/>
        <v>0</v>
      </c>
    </row>
    <row r="91" spans="1:10" ht="38.25" customHeight="1" x14ac:dyDescent="0.25">
      <c r="A91" s="15" t="s">
        <v>272</v>
      </c>
      <c r="B91" s="7">
        <v>20</v>
      </c>
      <c r="C91" s="8" t="s">
        <v>99</v>
      </c>
      <c r="D91" s="31" t="s">
        <v>100</v>
      </c>
      <c r="E91" s="31"/>
      <c r="F91" s="31"/>
      <c r="G91" s="31"/>
      <c r="H91" s="21"/>
      <c r="I91" s="21"/>
      <c r="J91" s="20">
        <f t="shared" si="1"/>
        <v>0</v>
      </c>
    </row>
    <row r="92" spans="1:10" ht="38.25" customHeight="1" x14ac:dyDescent="0.25">
      <c r="A92" s="15" t="s">
        <v>273</v>
      </c>
      <c r="B92" s="9">
        <v>15000</v>
      </c>
      <c r="C92" s="8" t="s">
        <v>21</v>
      </c>
      <c r="D92" s="31" t="s">
        <v>101</v>
      </c>
      <c r="E92" s="31"/>
      <c r="F92" s="31"/>
      <c r="G92" s="31"/>
      <c r="H92" s="21"/>
      <c r="I92" s="21"/>
      <c r="J92" s="20">
        <f t="shared" si="1"/>
        <v>0</v>
      </c>
    </row>
    <row r="93" spans="1:10" ht="38.25" customHeight="1" x14ac:dyDescent="0.25">
      <c r="A93" s="15" t="s">
        <v>274</v>
      </c>
      <c r="B93" s="9">
        <v>15000</v>
      </c>
      <c r="C93" s="8" t="s">
        <v>21</v>
      </c>
      <c r="D93" s="31" t="s">
        <v>102</v>
      </c>
      <c r="E93" s="31"/>
      <c r="F93" s="31"/>
      <c r="G93" s="31"/>
      <c r="H93" s="21"/>
      <c r="I93" s="21"/>
      <c r="J93" s="20">
        <f t="shared" si="1"/>
        <v>0</v>
      </c>
    </row>
    <row r="94" spans="1:10" ht="38.25" customHeight="1" x14ac:dyDescent="0.25">
      <c r="A94" s="15" t="s">
        <v>275</v>
      </c>
      <c r="B94" s="9">
        <v>15000</v>
      </c>
      <c r="C94" s="8" t="s">
        <v>21</v>
      </c>
      <c r="D94" s="31" t="s">
        <v>103</v>
      </c>
      <c r="E94" s="31"/>
      <c r="F94" s="31"/>
      <c r="G94" s="31"/>
      <c r="H94" s="21"/>
      <c r="I94" s="21"/>
      <c r="J94" s="20">
        <f t="shared" si="1"/>
        <v>0</v>
      </c>
    </row>
    <row r="95" spans="1:10" ht="38.25" customHeight="1" x14ac:dyDescent="0.25">
      <c r="A95" s="15" t="s">
        <v>276</v>
      </c>
      <c r="B95" s="9">
        <v>15000</v>
      </c>
      <c r="C95" s="8" t="s">
        <v>21</v>
      </c>
      <c r="D95" s="31" t="s">
        <v>104</v>
      </c>
      <c r="E95" s="31"/>
      <c r="F95" s="31"/>
      <c r="G95" s="31"/>
      <c r="H95" s="21"/>
      <c r="I95" s="21"/>
      <c r="J95" s="20">
        <f t="shared" si="1"/>
        <v>0</v>
      </c>
    </row>
    <row r="96" spans="1:10" ht="38.25" customHeight="1" x14ac:dyDescent="0.25">
      <c r="A96" s="15" t="s">
        <v>277</v>
      </c>
      <c r="B96" s="7">
        <v>2</v>
      </c>
      <c r="C96" s="8" t="s">
        <v>105</v>
      </c>
      <c r="D96" s="31" t="s">
        <v>106</v>
      </c>
      <c r="E96" s="31"/>
      <c r="F96" s="31"/>
      <c r="G96" s="31"/>
      <c r="H96" s="21"/>
      <c r="I96" s="21"/>
      <c r="J96" s="20">
        <f t="shared" si="1"/>
        <v>0</v>
      </c>
    </row>
    <row r="97" spans="1:10" ht="38.25" customHeight="1" x14ac:dyDescent="0.25">
      <c r="A97" s="15" t="s">
        <v>278</v>
      </c>
      <c r="B97" s="10">
        <v>5</v>
      </c>
      <c r="C97" s="11" t="s">
        <v>107</v>
      </c>
      <c r="D97" s="40" t="s">
        <v>108</v>
      </c>
      <c r="E97" s="40"/>
      <c r="F97" s="40"/>
      <c r="G97" s="40"/>
      <c r="H97" s="21"/>
      <c r="I97" s="21"/>
      <c r="J97" s="20">
        <f t="shared" si="1"/>
        <v>0</v>
      </c>
    </row>
    <row r="98" spans="1:10" ht="38.25" customHeight="1" x14ac:dyDescent="0.25">
      <c r="A98" s="15" t="s">
        <v>279</v>
      </c>
      <c r="B98" s="7">
        <v>5</v>
      </c>
      <c r="C98" s="8" t="s">
        <v>70</v>
      </c>
      <c r="D98" s="40" t="s">
        <v>109</v>
      </c>
      <c r="E98" s="40"/>
      <c r="F98" s="40"/>
      <c r="G98" s="40"/>
      <c r="H98" s="21"/>
      <c r="I98" s="21"/>
      <c r="J98" s="20">
        <f t="shared" si="1"/>
        <v>0</v>
      </c>
    </row>
    <row r="99" spans="1:10" ht="38.25" customHeight="1" x14ac:dyDescent="0.25">
      <c r="A99" s="15" t="s">
        <v>280</v>
      </c>
      <c r="B99" s="7">
        <v>5</v>
      </c>
      <c r="C99" s="8" t="s">
        <v>70</v>
      </c>
      <c r="D99" s="40" t="s">
        <v>110</v>
      </c>
      <c r="E99" s="40"/>
      <c r="F99" s="40"/>
      <c r="G99" s="40"/>
      <c r="H99" s="21"/>
      <c r="I99" s="21"/>
      <c r="J99" s="20">
        <f t="shared" si="1"/>
        <v>0</v>
      </c>
    </row>
    <row r="100" spans="1:10" ht="38.25" customHeight="1" x14ac:dyDescent="0.25">
      <c r="A100" s="15" t="s">
        <v>281</v>
      </c>
      <c r="B100" s="7">
        <v>24</v>
      </c>
      <c r="C100" s="8" t="s">
        <v>70</v>
      </c>
      <c r="D100" s="31" t="s">
        <v>111</v>
      </c>
      <c r="E100" s="31"/>
      <c r="F100" s="31"/>
      <c r="G100" s="31"/>
      <c r="H100" s="21"/>
      <c r="I100" s="21"/>
      <c r="J100" s="20">
        <f t="shared" si="1"/>
        <v>0</v>
      </c>
    </row>
    <row r="101" spans="1:10" ht="159.75" customHeight="1" x14ac:dyDescent="0.25">
      <c r="A101" s="15" t="s">
        <v>282</v>
      </c>
      <c r="B101" s="7">
        <v>25</v>
      </c>
      <c r="C101" s="8" t="s">
        <v>112</v>
      </c>
      <c r="D101" s="31" t="s">
        <v>113</v>
      </c>
      <c r="E101" s="31"/>
      <c r="F101" s="31"/>
      <c r="G101" s="31"/>
      <c r="H101" s="21"/>
      <c r="I101" s="21"/>
      <c r="J101" s="20">
        <f t="shared" si="1"/>
        <v>0</v>
      </c>
    </row>
    <row r="102" spans="1:10" ht="38.25" customHeight="1" x14ac:dyDescent="0.25">
      <c r="A102" s="15" t="s">
        <v>283</v>
      </c>
      <c r="B102" s="9">
        <v>1000</v>
      </c>
      <c r="C102" s="11" t="s">
        <v>21</v>
      </c>
      <c r="D102" s="40" t="s">
        <v>114</v>
      </c>
      <c r="E102" s="40"/>
      <c r="F102" s="40"/>
      <c r="G102" s="40"/>
      <c r="H102" s="21"/>
      <c r="I102" s="21"/>
      <c r="J102" s="20">
        <f t="shared" si="1"/>
        <v>0</v>
      </c>
    </row>
    <row r="103" spans="1:10" ht="38.25" customHeight="1" x14ac:dyDescent="0.25">
      <c r="A103" s="15" t="s">
        <v>284</v>
      </c>
      <c r="B103" s="7">
        <v>50</v>
      </c>
      <c r="C103" s="8" t="s">
        <v>115</v>
      </c>
      <c r="D103" s="31" t="s">
        <v>116</v>
      </c>
      <c r="E103" s="31"/>
      <c r="F103" s="31"/>
      <c r="G103" s="31"/>
      <c r="H103" s="21"/>
      <c r="I103" s="21"/>
      <c r="J103" s="20">
        <f t="shared" si="1"/>
        <v>0</v>
      </c>
    </row>
    <row r="104" spans="1:10" ht="38.25" customHeight="1" x14ac:dyDescent="0.25">
      <c r="A104" s="16" t="s">
        <v>285</v>
      </c>
      <c r="B104" s="7">
        <v>50</v>
      </c>
      <c r="C104" s="8" t="s">
        <v>117</v>
      </c>
      <c r="D104" s="31" t="s">
        <v>118</v>
      </c>
      <c r="E104" s="31"/>
      <c r="F104" s="31"/>
      <c r="G104" s="31"/>
      <c r="H104" s="21"/>
      <c r="I104" s="21"/>
      <c r="J104" s="20">
        <f t="shared" si="1"/>
        <v>0</v>
      </c>
    </row>
    <row r="105" spans="1:10" ht="38.25" customHeight="1" x14ac:dyDescent="0.25">
      <c r="A105" s="16" t="s">
        <v>286</v>
      </c>
      <c r="B105" s="7">
        <v>100</v>
      </c>
      <c r="C105" s="8" t="s">
        <v>119</v>
      </c>
      <c r="D105" s="31" t="s">
        <v>120</v>
      </c>
      <c r="E105" s="31"/>
      <c r="F105" s="31"/>
      <c r="G105" s="31"/>
      <c r="H105" s="21"/>
      <c r="I105" s="21"/>
      <c r="J105" s="20">
        <f t="shared" si="1"/>
        <v>0</v>
      </c>
    </row>
    <row r="106" spans="1:10" ht="38.25" customHeight="1" x14ac:dyDescent="0.25">
      <c r="A106" s="15" t="s">
        <v>287</v>
      </c>
      <c r="B106" s="7">
        <v>100</v>
      </c>
      <c r="C106" s="8" t="s">
        <v>119</v>
      </c>
      <c r="D106" s="31" t="s">
        <v>121</v>
      </c>
      <c r="E106" s="31"/>
      <c r="F106" s="31"/>
      <c r="G106" s="31"/>
      <c r="H106" s="21"/>
      <c r="I106" s="21"/>
      <c r="J106" s="20">
        <f t="shared" si="1"/>
        <v>0</v>
      </c>
    </row>
    <row r="107" spans="1:10" ht="38.25" customHeight="1" x14ac:dyDescent="0.25">
      <c r="A107" s="16" t="s">
        <v>288</v>
      </c>
      <c r="B107" s="7">
        <v>100</v>
      </c>
      <c r="C107" s="8" t="s">
        <v>119</v>
      </c>
      <c r="D107" s="31" t="s">
        <v>122</v>
      </c>
      <c r="E107" s="31"/>
      <c r="F107" s="31"/>
      <c r="G107" s="31"/>
      <c r="H107" s="21"/>
      <c r="I107" s="21"/>
      <c r="J107" s="20">
        <f t="shared" si="1"/>
        <v>0</v>
      </c>
    </row>
    <row r="108" spans="1:10" ht="38.25" customHeight="1" x14ac:dyDescent="0.25">
      <c r="A108" s="15" t="s">
        <v>289</v>
      </c>
      <c r="B108" s="7">
        <v>100</v>
      </c>
      <c r="C108" s="8" t="s">
        <v>119</v>
      </c>
      <c r="D108" s="31" t="s">
        <v>123</v>
      </c>
      <c r="E108" s="31"/>
      <c r="F108" s="31"/>
      <c r="G108" s="31"/>
      <c r="H108" s="21"/>
      <c r="I108" s="21"/>
      <c r="J108" s="20">
        <f t="shared" si="1"/>
        <v>0</v>
      </c>
    </row>
    <row r="109" spans="1:10" ht="38.25" customHeight="1" x14ac:dyDescent="0.25">
      <c r="A109" s="16" t="s">
        <v>290</v>
      </c>
      <c r="B109" s="7">
        <v>100</v>
      </c>
      <c r="C109" s="8" t="s">
        <v>119</v>
      </c>
      <c r="D109" s="31" t="s">
        <v>124</v>
      </c>
      <c r="E109" s="31"/>
      <c r="F109" s="31"/>
      <c r="G109" s="31"/>
      <c r="H109" s="21"/>
      <c r="I109" s="21"/>
      <c r="J109" s="20">
        <f t="shared" si="1"/>
        <v>0</v>
      </c>
    </row>
    <row r="110" spans="1:10" ht="38.25" customHeight="1" x14ac:dyDescent="0.25">
      <c r="A110" s="16" t="s">
        <v>291</v>
      </c>
      <c r="B110" s="7">
        <v>400</v>
      </c>
      <c r="C110" s="8" t="s">
        <v>70</v>
      </c>
      <c r="D110" s="31" t="s">
        <v>125</v>
      </c>
      <c r="E110" s="31"/>
      <c r="F110" s="31"/>
      <c r="G110" s="31"/>
      <c r="H110" s="21"/>
      <c r="I110" s="21"/>
      <c r="J110" s="20">
        <f t="shared" si="1"/>
        <v>0</v>
      </c>
    </row>
    <row r="111" spans="1:10" ht="38.25" customHeight="1" x14ac:dyDescent="0.25">
      <c r="A111" s="16" t="s">
        <v>292</v>
      </c>
      <c r="B111" s="7">
        <v>400</v>
      </c>
      <c r="C111" s="8" t="s">
        <v>70</v>
      </c>
      <c r="D111" s="31" t="s">
        <v>126</v>
      </c>
      <c r="E111" s="31"/>
      <c r="F111" s="31"/>
      <c r="G111" s="31"/>
      <c r="H111" s="21"/>
      <c r="I111" s="21"/>
      <c r="J111" s="20">
        <f t="shared" si="1"/>
        <v>0</v>
      </c>
    </row>
    <row r="112" spans="1:10" ht="38.25" customHeight="1" x14ac:dyDescent="0.25">
      <c r="A112" s="16" t="s">
        <v>293</v>
      </c>
      <c r="B112" s="10">
        <v>400</v>
      </c>
      <c r="C112" s="8" t="s">
        <v>70</v>
      </c>
      <c r="D112" s="31" t="s">
        <v>127</v>
      </c>
      <c r="E112" s="31"/>
      <c r="F112" s="31"/>
      <c r="G112" s="31"/>
      <c r="H112" s="21"/>
      <c r="I112" s="21"/>
      <c r="J112" s="20">
        <f t="shared" si="1"/>
        <v>0</v>
      </c>
    </row>
    <row r="113" spans="1:10" ht="38.25" customHeight="1" x14ac:dyDescent="0.25">
      <c r="A113" s="16" t="s">
        <v>294</v>
      </c>
      <c r="B113" s="7">
        <v>2</v>
      </c>
      <c r="C113" s="8" t="s">
        <v>14</v>
      </c>
      <c r="D113" s="31" t="s">
        <v>128</v>
      </c>
      <c r="E113" s="31"/>
      <c r="F113" s="31"/>
      <c r="G113" s="31"/>
      <c r="H113" s="21"/>
      <c r="I113" s="21"/>
      <c r="J113" s="20">
        <f t="shared" si="1"/>
        <v>0</v>
      </c>
    </row>
    <row r="114" spans="1:10" ht="38.25" customHeight="1" x14ac:dyDescent="0.25">
      <c r="A114" s="16" t="s">
        <v>295</v>
      </c>
      <c r="B114" s="7">
        <v>50</v>
      </c>
      <c r="C114" s="8" t="s">
        <v>21</v>
      </c>
      <c r="D114" s="31" t="s">
        <v>129</v>
      </c>
      <c r="E114" s="31"/>
      <c r="F114" s="31"/>
      <c r="G114" s="31"/>
      <c r="H114" s="21"/>
      <c r="I114" s="21"/>
      <c r="J114" s="20">
        <f t="shared" si="1"/>
        <v>0</v>
      </c>
    </row>
    <row r="115" spans="1:10" ht="38.25" customHeight="1" x14ac:dyDescent="0.25">
      <c r="A115" s="16" t="s">
        <v>296</v>
      </c>
      <c r="B115" s="7">
        <v>30</v>
      </c>
      <c r="C115" s="8" t="s">
        <v>21</v>
      </c>
      <c r="D115" s="31" t="s">
        <v>130</v>
      </c>
      <c r="E115" s="31"/>
      <c r="F115" s="31"/>
      <c r="G115" s="31"/>
      <c r="H115" s="21"/>
      <c r="I115" s="21"/>
      <c r="J115" s="20">
        <f t="shared" si="1"/>
        <v>0</v>
      </c>
    </row>
    <row r="116" spans="1:10" ht="38.25" customHeight="1" x14ac:dyDescent="0.25">
      <c r="A116" s="16" t="s">
        <v>297</v>
      </c>
      <c r="B116" s="7">
        <v>20</v>
      </c>
      <c r="C116" s="8" t="s">
        <v>21</v>
      </c>
      <c r="D116" s="31" t="s">
        <v>131</v>
      </c>
      <c r="E116" s="31"/>
      <c r="F116" s="31"/>
      <c r="G116" s="31"/>
      <c r="H116" s="21"/>
      <c r="I116" s="21"/>
      <c r="J116" s="20">
        <f t="shared" si="1"/>
        <v>0</v>
      </c>
    </row>
    <row r="117" spans="1:10" ht="38.25" customHeight="1" x14ac:dyDescent="0.25">
      <c r="A117" s="16" t="s">
        <v>298</v>
      </c>
      <c r="B117" s="7">
        <v>40</v>
      </c>
      <c r="C117" s="8" t="s">
        <v>21</v>
      </c>
      <c r="D117" s="31" t="s">
        <v>132</v>
      </c>
      <c r="E117" s="31"/>
      <c r="F117" s="31"/>
      <c r="G117" s="31"/>
      <c r="H117" s="21"/>
      <c r="I117" s="21"/>
      <c r="J117" s="20">
        <f t="shared" si="1"/>
        <v>0</v>
      </c>
    </row>
    <row r="118" spans="1:10" ht="38.25" customHeight="1" x14ac:dyDescent="0.25">
      <c r="A118" s="16" t="s">
        <v>299</v>
      </c>
      <c r="B118" s="7">
        <v>40</v>
      </c>
      <c r="C118" s="8" t="s">
        <v>21</v>
      </c>
      <c r="D118" s="31" t="s">
        <v>133</v>
      </c>
      <c r="E118" s="31"/>
      <c r="F118" s="31"/>
      <c r="G118" s="31"/>
      <c r="H118" s="21"/>
      <c r="I118" s="21"/>
      <c r="J118" s="20">
        <f t="shared" si="1"/>
        <v>0</v>
      </c>
    </row>
    <row r="119" spans="1:10" ht="38.25" customHeight="1" x14ac:dyDescent="0.25">
      <c r="A119" s="16" t="s">
        <v>300</v>
      </c>
      <c r="B119" s="7">
        <v>5</v>
      </c>
      <c r="C119" s="8" t="s">
        <v>134</v>
      </c>
      <c r="D119" s="31" t="s">
        <v>135</v>
      </c>
      <c r="E119" s="31"/>
      <c r="F119" s="31"/>
      <c r="G119" s="31"/>
      <c r="H119" s="21"/>
      <c r="I119" s="21"/>
      <c r="J119" s="20">
        <f t="shared" si="1"/>
        <v>0</v>
      </c>
    </row>
    <row r="120" spans="1:10" ht="38.25" customHeight="1" x14ac:dyDescent="0.25">
      <c r="A120" s="16" t="s">
        <v>301</v>
      </c>
      <c r="B120" s="7">
        <v>1</v>
      </c>
      <c r="C120" s="8" t="s">
        <v>21</v>
      </c>
      <c r="D120" s="40" t="s">
        <v>136</v>
      </c>
      <c r="E120" s="40"/>
      <c r="F120" s="40"/>
      <c r="G120" s="40"/>
      <c r="H120" s="21"/>
      <c r="I120" s="21"/>
      <c r="J120" s="20">
        <f t="shared" si="1"/>
        <v>0</v>
      </c>
    </row>
    <row r="121" spans="1:10" ht="38.25" customHeight="1" x14ac:dyDescent="0.25">
      <c r="A121" s="16" t="s">
        <v>302</v>
      </c>
      <c r="B121" s="7">
        <v>100</v>
      </c>
      <c r="C121" s="11" t="s">
        <v>99</v>
      </c>
      <c r="D121" s="31" t="s">
        <v>137</v>
      </c>
      <c r="E121" s="31"/>
      <c r="F121" s="31"/>
      <c r="G121" s="31"/>
      <c r="H121" s="21"/>
      <c r="I121" s="21"/>
      <c r="J121" s="20">
        <f t="shared" si="1"/>
        <v>0</v>
      </c>
    </row>
    <row r="122" spans="1:10" ht="38.25" customHeight="1" x14ac:dyDescent="0.25">
      <c r="A122" s="16" t="s">
        <v>303</v>
      </c>
      <c r="B122" s="7">
        <v>2</v>
      </c>
      <c r="C122" s="8" t="s">
        <v>21</v>
      </c>
      <c r="D122" s="40" t="s">
        <v>138</v>
      </c>
      <c r="E122" s="40"/>
      <c r="F122" s="40"/>
      <c r="G122" s="40"/>
      <c r="H122" s="21"/>
      <c r="I122" s="21"/>
      <c r="J122" s="20">
        <f t="shared" si="1"/>
        <v>0</v>
      </c>
    </row>
    <row r="123" spans="1:10" ht="38.25" customHeight="1" x14ac:dyDescent="0.25">
      <c r="A123" s="16" t="s">
        <v>304</v>
      </c>
      <c r="B123" s="7">
        <v>4</v>
      </c>
      <c r="C123" s="8" t="s">
        <v>21</v>
      </c>
      <c r="D123" s="40" t="s">
        <v>139</v>
      </c>
      <c r="E123" s="40"/>
      <c r="F123" s="40"/>
      <c r="G123" s="40"/>
      <c r="H123" s="21"/>
      <c r="I123" s="21"/>
      <c r="J123" s="20">
        <f t="shared" si="1"/>
        <v>0</v>
      </c>
    </row>
    <row r="124" spans="1:10" ht="38.25" customHeight="1" x14ac:dyDescent="0.25">
      <c r="A124" s="16" t="s">
        <v>305</v>
      </c>
      <c r="B124" s="7">
        <v>4</v>
      </c>
      <c r="C124" s="8" t="s">
        <v>21</v>
      </c>
      <c r="D124" s="40" t="s">
        <v>140</v>
      </c>
      <c r="E124" s="40"/>
      <c r="F124" s="40"/>
      <c r="G124" s="40"/>
      <c r="H124" s="21"/>
      <c r="I124" s="21"/>
      <c r="J124" s="20">
        <f t="shared" si="1"/>
        <v>0</v>
      </c>
    </row>
    <row r="125" spans="1:10" ht="38.25" customHeight="1" x14ac:dyDescent="0.25">
      <c r="A125" s="16" t="s">
        <v>306</v>
      </c>
      <c r="B125" s="7">
        <v>30</v>
      </c>
      <c r="C125" s="8" t="s">
        <v>39</v>
      </c>
      <c r="D125" s="31" t="s">
        <v>141</v>
      </c>
      <c r="E125" s="31"/>
      <c r="F125" s="31"/>
      <c r="G125" s="31"/>
      <c r="H125" s="21"/>
      <c r="I125" s="21"/>
      <c r="J125" s="20">
        <f t="shared" si="1"/>
        <v>0</v>
      </c>
    </row>
    <row r="126" spans="1:10" ht="38.25" customHeight="1" x14ac:dyDescent="0.25">
      <c r="A126" s="16" t="s">
        <v>307</v>
      </c>
      <c r="B126" s="7">
        <v>100</v>
      </c>
      <c r="C126" s="8" t="s">
        <v>39</v>
      </c>
      <c r="D126" s="31" t="s">
        <v>142</v>
      </c>
      <c r="E126" s="31"/>
      <c r="F126" s="31"/>
      <c r="G126" s="31"/>
      <c r="H126" s="21"/>
      <c r="I126" s="21"/>
      <c r="J126" s="20">
        <f t="shared" si="1"/>
        <v>0</v>
      </c>
    </row>
    <row r="127" spans="1:10" ht="38.25" customHeight="1" x14ac:dyDescent="0.25">
      <c r="A127" s="17" t="s">
        <v>308</v>
      </c>
      <c r="B127" s="12">
        <v>5</v>
      </c>
      <c r="C127" s="13" t="s">
        <v>143</v>
      </c>
      <c r="D127" s="41" t="s">
        <v>144</v>
      </c>
      <c r="E127" s="41"/>
      <c r="F127" s="41"/>
      <c r="G127" s="41"/>
      <c r="H127" s="21"/>
      <c r="I127" s="21"/>
      <c r="J127" s="20">
        <f t="shared" si="1"/>
        <v>0</v>
      </c>
    </row>
    <row r="128" spans="1:10" ht="38.25" customHeight="1" x14ac:dyDescent="0.25">
      <c r="A128" s="17" t="s">
        <v>309</v>
      </c>
      <c r="B128" s="12">
        <v>10</v>
      </c>
      <c r="C128" s="13" t="s">
        <v>21</v>
      </c>
      <c r="D128" s="41" t="s">
        <v>145</v>
      </c>
      <c r="E128" s="41"/>
      <c r="F128" s="41"/>
      <c r="G128" s="41"/>
      <c r="H128" s="21"/>
      <c r="I128" s="21"/>
      <c r="J128" s="20">
        <f t="shared" si="1"/>
        <v>0</v>
      </c>
    </row>
    <row r="129" spans="1:10" ht="38.25" customHeight="1" x14ac:dyDescent="0.25">
      <c r="A129" s="17" t="s">
        <v>310</v>
      </c>
      <c r="B129" s="12">
        <v>10</v>
      </c>
      <c r="C129" s="13" t="s">
        <v>21</v>
      </c>
      <c r="D129" s="41" t="s">
        <v>146</v>
      </c>
      <c r="E129" s="41"/>
      <c r="F129" s="41"/>
      <c r="G129" s="41"/>
      <c r="H129" s="21"/>
      <c r="I129" s="21"/>
      <c r="J129" s="20">
        <f t="shared" si="1"/>
        <v>0</v>
      </c>
    </row>
    <row r="130" spans="1:10" ht="38.25" customHeight="1" x14ac:dyDescent="0.25">
      <c r="A130" s="17" t="s">
        <v>311</v>
      </c>
      <c r="B130" s="12">
        <v>10</v>
      </c>
      <c r="C130" s="13" t="s">
        <v>21</v>
      </c>
      <c r="D130" s="41" t="s">
        <v>147</v>
      </c>
      <c r="E130" s="41"/>
      <c r="F130" s="41"/>
      <c r="G130" s="41"/>
      <c r="H130" s="21"/>
      <c r="I130" s="21"/>
      <c r="J130" s="20">
        <f t="shared" si="1"/>
        <v>0</v>
      </c>
    </row>
    <row r="131" spans="1:10" ht="38.25" customHeight="1" x14ac:dyDescent="0.25">
      <c r="A131" s="17" t="s">
        <v>312</v>
      </c>
      <c r="B131" s="12">
        <v>10</v>
      </c>
      <c r="C131" s="13" t="s">
        <v>21</v>
      </c>
      <c r="D131" s="41" t="s">
        <v>148</v>
      </c>
      <c r="E131" s="41"/>
      <c r="F131" s="41"/>
      <c r="G131" s="41"/>
      <c r="H131" s="21"/>
      <c r="I131" s="21"/>
      <c r="J131" s="20">
        <f t="shared" si="1"/>
        <v>0</v>
      </c>
    </row>
    <row r="132" spans="1:10" ht="38.25" customHeight="1" x14ac:dyDescent="0.25">
      <c r="A132" s="17" t="s">
        <v>313</v>
      </c>
      <c r="B132" s="12">
        <v>10</v>
      </c>
      <c r="C132" s="13" t="s">
        <v>21</v>
      </c>
      <c r="D132" s="41" t="s">
        <v>149</v>
      </c>
      <c r="E132" s="41"/>
      <c r="F132" s="41"/>
      <c r="G132" s="41"/>
      <c r="H132" s="21"/>
      <c r="I132" s="21"/>
      <c r="J132" s="20">
        <f t="shared" si="1"/>
        <v>0</v>
      </c>
    </row>
    <row r="133" spans="1:10" ht="155.25" customHeight="1" x14ac:dyDescent="0.25">
      <c r="A133" s="17" t="s">
        <v>314</v>
      </c>
      <c r="B133" s="12">
        <v>2</v>
      </c>
      <c r="C133" s="13" t="s">
        <v>112</v>
      </c>
      <c r="D133" s="41" t="s">
        <v>150</v>
      </c>
      <c r="E133" s="41"/>
      <c r="F133" s="41"/>
      <c r="G133" s="41"/>
      <c r="H133" s="21"/>
      <c r="I133" s="21"/>
      <c r="J133" s="20">
        <f t="shared" si="1"/>
        <v>0</v>
      </c>
    </row>
    <row r="134" spans="1:10" ht="38.25" customHeight="1" x14ac:dyDescent="0.25">
      <c r="A134" s="17" t="s">
        <v>315</v>
      </c>
      <c r="B134" s="12">
        <v>5</v>
      </c>
      <c r="C134" s="13" t="s">
        <v>21</v>
      </c>
      <c r="D134" s="41" t="s">
        <v>151</v>
      </c>
      <c r="E134" s="41"/>
      <c r="F134" s="41"/>
      <c r="G134" s="41"/>
      <c r="H134" s="21"/>
      <c r="I134" s="21"/>
      <c r="J134" s="20">
        <f t="shared" si="1"/>
        <v>0</v>
      </c>
    </row>
    <row r="135" spans="1:10" ht="38.25" customHeight="1" x14ac:dyDescent="0.25">
      <c r="A135" s="17" t="s">
        <v>316</v>
      </c>
      <c r="B135" s="12">
        <v>20</v>
      </c>
      <c r="C135" s="13" t="s">
        <v>152</v>
      </c>
      <c r="D135" s="41" t="s">
        <v>153</v>
      </c>
      <c r="E135" s="41"/>
      <c r="F135" s="41"/>
      <c r="G135" s="41"/>
      <c r="H135" s="21"/>
      <c r="I135" s="21"/>
      <c r="J135" s="20">
        <f t="shared" si="1"/>
        <v>0</v>
      </c>
    </row>
    <row r="136" spans="1:10" ht="38.25" customHeight="1" x14ac:dyDescent="0.25">
      <c r="A136" s="17" t="s">
        <v>317</v>
      </c>
      <c r="B136" s="12">
        <v>20</v>
      </c>
      <c r="C136" s="13" t="s">
        <v>152</v>
      </c>
      <c r="D136" s="41" t="s">
        <v>154</v>
      </c>
      <c r="E136" s="41"/>
      <c r="F136" s="41"/>
      <c r="G136" s="41"/>
      <c r="H136" s="21"/>
      <c r="I136" s="21"/>
      <c r="J136" s="20">
        <f t="shared" si="1"/>
        <v>0</v>
      </c>
    </row>
    <row r="137" spans="1:10" ht="38.25" customHeight="1" x14ac:dyDescent="0.25">
      <c r="A137" s="17" t="s">
        <v>318</v>
      </c>
      <c r="B137" s="12">
        <v>10</v>
      </c>
      <c r="C137" s="13" t="s">
        <v>155</v>
      </c>
      <c r="D137" s="41" t="s">
        <v>156</v>
      </c>
      <c r="E137" s="41"/>
      <c r="F137" s="41"/>
      <c r="G137" s="41"/>
      <c r="H137" s="21"/>
      <c r="I137" s="21"/>
      <c r="J137" s="20">
        <f t="shared" si="1"/>
        <v>0</v>
      </c>
    </row>
    <row r="138" spans="1:10" ht="38.25" customHeight="1" x14ac:dyDescent="0.25">
      <c r="A138" s="17" t="s">
        <v>319</v>
      </c>
      <c r="B138" s="12">
        <v>30</v>
      </c>
      <c r="C138" s="13" t="s">
        <v>155</v>
      </c>
      <c r="D138" s="41" t="s">
        <v>157</v>
      </c>
      <c r="E138" s="41"/>
      <c r="F138" s="41"/>
      <c r="G138" s="41"/>
      <c r="H138" s="21"/>
      <c r="I138" s="21"/>
      <c r="J138" s="20">
        <f t="shared" si="1"/>
        <v>0</v>
      </c>
    </row>
    <row r="139" spans="1:10" ht="38.25" customHeight="1" x14ac:dyDescent="0.25">
      <c r="A139" s="17" t="s">
        <v>320</v>
      </c>
      <c r="B139" s="12">
        <v>2</v>
      </c>
      <c r="C139" s="13" t="s">
        <v>21</v>
      </c>
      <c r="D139" s="41" t="s">
        <v>158</v>
      </c>
      <c r="E139" s="41"/>
      <c r="F139" s="41"/>
      <c r="G139" s="41"/>
      <c r="H139" s="21"/>
      <c r="I139" s="21"/>
      <c r="J139" s="20">
        <f t="shared" si="1"/>
        <v>0</v>
      </c>
    </row>
    <row r="140" spans="1:10" ht="38.25" customHeight="1" x14ac:dyDescent="0.25">
      <c r="A140" s="17" t="s">
        <v>321</v>
      </c>
      <c r="B140" s="14">
        <v>1000</v>
      </c>
      <c r="C140" s="13" t="s">
        <v>21</v>
      </c>
      <c r="D140" s="41" t="s">
        <v>159</v>
      </c>
      <c r="E140" s="41"/>
      <c r="F140" s="41"/>
      <c r="G140" s="41"/>
      <c r="H140" s="21"/>
      <c r="I140" s="21"/>
      <c r="J140" s="20">
        <f t="shared" si="1"/>
        <v>0</v>
      </c>
    </row>
    <row r="141" spans="1:10" ht="38.25" customHeight="1" x14ac:dyDescent="0.25">
      <c r="A141" s="17" t="s">
        <v>322</v>
      </c>
      <c r="B141" s="12">
        <v>120</v>
      </c>
      <c r="C141" s="13" t="s">
        <v>143</v>
      </c>
      <c r="D141" s="41" t="s">
        <v>160</v>
      </c>
      <c r="E141" s="41"/>
      <c r="F141" s="41"/>
      <c r="G141" s="41"/>
      <c r="H141" s="21"/>
      <c r="I141" s="21"/>
      <c r="J141" s="20">
        <f t="shared" si="1"/>
        <v>0</v>
      </c>
    </row>
    <row r="142" spans="1:10" ht="38.25" customHeight="1" x14ac:dyDescent="0.25">
      <c r="A142" s="17" t="s">
        <v>323</v>
      </c>
      <c r="B142" s="14">
        <v>5000</v>
      </c>
      <c r="C142" s="13" t="s">
        <v>21</v>
      </c>
      <c r="D142" s="41" t="s">
        <v>161</v>
      </c>
      <c r="E142" s="41"/>
      <c r="F142" s="41"/>
      <c r="G142" s="41"/>
      <c r="H142" s="21"/>
      <c r="I142" s="21"/>
      <c r="J142" s="20">
        <f t="shared" si="1"/>
        <v>0</v>
      </c>
    </row>
    <row r="143" spans="1:10" ht="38.25" customHeight="1" x14ac:dyDescent="0.25">
      <c r="A143" s="17" t="s">
        <v>324</v>
      </c>
      <c r="B143" s="14">
        <v>2000</v>
      </c>
      <c r="C143" s="13" t="s">
        <v>21</v>
      </c>
      <c r="D143" s="41" t="s">
        <v>162</v>
      </c>
      <c r="E143" s="41"/>
      <c r="F143" s="41"/>
      <c r="G143" s="41"/>
      <c r="H143" s="21"/>
      <c r="I143" s="21"/>
      <c r="J143" s="20">
        <f t="shared" si="1"/>
        <v>0</v>
      </c>
    </row>
    <row r="144" spans="1:10" ht="38.25" customHeight="1" x14ac:dyDescent="0.25">
      <c r="A144" s="17" t="s">
        <v>325</v>
      </c>
      <c r="B144" s="14">
        <v>7000</v>
      </c>
      <c r="C144" s="13" t="s">
        <v>21</v>
      </c>
      <c r="D144" s="41" t="s">
        <v>163</v>
      </c>
      <c r="E144" s="41"/>
      <c r="F144" s="41"/>
      <c r="G144" s="41"/>
      <c r="H144" s="21"/>
      <c r="I144" s="21"/>
      <c r="J144" s="20">
        <f t="shared" si="1"/>
        <v>0</v>
      </c>
    </row>
    <row r="145" spans="1:10" ht="38.25" customHeight="1" x14ac:dyDescent="0.25">
      <c r="A145" s="17" t="s">
        <v>326</v>
      </c>
      <c r="B145" s="12">
        <v>600</v>
      </c>
      <c r="C145" s="13" t="s">
        <v>21</v>
      </c>
      <c r="D145" s="41" t="s">
        <v>164</v>
      </c>
      <c r="E145" s="41"/>
      <c r="F145" s="41"/>
      <c r="G145" s="41"/>
      <c r="H145" s="21"/>
      <c r="I145" s="21"/>
      <c r="J145" s="20">
        <f t="shared" si="1"/>
        <v>0</v>
      </c>
    </row>
    <row r="146" spans="1:10" ht="38.25" customHeight="1" x14ac:dyDescent="0.25">
      <c r="A146" s="17" t="s">
        <v>327</v>
      </c>
      <c r="B146" s="12">
        <v>500</v>
      </c>
      <c r="C146" s="13" t="s">
        <v>21</v>
      </c>
      <c r="D146" s="41" t="s">
        <v>165</v>
      </c>
      <c r="E146" s="41"/>
      <c r="F146" s="41"/>
      <c r="G146" s="41"/>
      <c r="H146" s="21"/>
      <c r="I146" s="21"/>
      <c r="J146" s="20">
        <f t="shared" si="1"/>
        <v>0</v>
      </c>
    </row>
    <row r="147" spans="1:10" ht="38.25" customHeight="1" x14ac:dyDescent="0.25">
      <c r="A147" s="17" t="s">
        <v>328</v>
      </c>
      <c r="B147" s="12">
        <v>300</v>
      </c>
      <c r="C147" s="13" t="s">
        <v>21</v>
      </c>
      <c r="D147" s="41" t="s">
        <v>166</v>
      </c>
      <c r="E147" s="41"/>
      <c r="F147" s="41"/>
      <c r="G147" s="41"/>
      <c r="H147" s="21"/>
      <c r="I147" s="21"/>
      <c r="J147" s="20">
        <f t="shared" si="1"/>
        <v>0</v>
      </c>
    </row>
    <row r="148" spans="1:10" ht="38.25" customHeight="1" x14ac:dyDescent="0.25">
      <c r="A148" s="17" t="s">
        <v>329</v>
      </c>
      <c r="B148" s="12">
        <v>300</v>
      </c>
      <c r="C148" s="13" t="s">
        <v>21</v>
      </c>
      <c r="D148" s="41" t="s">
        <v>167</v>
      </c>
      <c r="E148" s="41"/>
      <c r="F148" s="41"/>
      <c r="G148" s="41"/>
      <c r="H148" s="21"/>
      <c r="I148" s="21"/>
      <c r="J148" s="20">
        <f t="shared" si="1"/>
        <v>0</v>
      </c>
    </row>
    <row r="149" spans="1:10" ht="38.25" customHeight="1" x14ac:dyDescent="0.25">
      <c r="A149" s="17" t="s">
        <v>330</v>
      </c>
      <c r="B149" s="12">
        <v>100</v>
      </c>
      <c r="C149" s="13" t="s">
        <v>21</v>
      </c>
      <c r="D149" s="41" t="s">
        <v>168</v>
      </c>
      <c r="E149" s="41"/>
      <c r="F149" s="41"/>
      <c r="G149" s="41"/>
      <c r="H149" s="21"/>
      <c r="I149" s="21"/>
      <c r="J149" s="20">
        <f t="shared" ref="J149:J188" si="2">B149*I149</f>
        <v>0</v>
      </c>
    </row>
    <row r="150" spans="1:10" ht="38.25" customHeight="1" x14ac:dyDescent="0.25">
      <c r="A150" s="17" t="s">
        <v>331</v>
      </c>
      <c r="B150" s="12">
        <v>300</v>
      </c>
      <c r="C150" s="13" t="s">
        <v>21</v>
      </c>
      <c r="D150" s="41" t="s">
        <v>169</v>
      </c>
      <c r="E150" s="41"/>
      <c r="F150" s="41"/>
      <c r="G150" s="41"/>
      <c r="H150" s="21"/>
      <c r="I150" s="21"/>
      <c r="J150" s="20">
        <f t="shared" si="2"/>
        <v>0</v>
      </c>
    </row>
    <row r="151" spans="1:10" ht="38.25" customHeight="1" x14ac:dyDescent="0.25">
      <c r="A151" s="17" t="s">
        <v>332</v>
      </c>
      <c r="B151" s="12">
        <v>400</v>
      </c>
      <c r="C151" s="13" t="s">
        <v>21</v>
      </c>
      <c r="D151" s="41" t="s">
        <v>170</v>
      </c>
      <c r="E151" s="41"/>
      <c r="F151" s="41"/>
      <c r="G151" s="41"/>
      <c r="H151" s="21"/>
      <c r="I151" s="21"/>
      <c r="J151" s="20">
        <f t="shared" si="2"/>
        <v>0</v>
      </c>
    </row>
    <row r="152" spans="1:10" ht="38.25" customHeight="1" x14ac:dyDescent="0.25">
      <c r="A152" s="17" t="s">
        <v>333</v>
      </c>
      <c r="B152" s="12">
        <v>400</v>
      </c>
      <c r="C152" s="13" t="s">
        <v>21</v>
      </c>
      <c r="D152" s="41" t="s">
        <v>171</v>
      </c>
      <c r="E152" s="41"/>
      <c r="F152" s="41"/>
      <c r="G152" s="41"/>
      <c r="H152" s="21"/>
      <c r="I152" s="21"/>
      <c r="J152" s="20">
        <f t="shared" si="2"/>
        <v>0</v>
      </c>
    </row>
    <row r="153" spans="1:10" ht="38.25" customHeight="1" x14ac:dyDescent="0.25">
      <c r="A153" s="17" t="s">
        <v>334</v>
      </c>
      <c r="B153" s="12">
        <v>100</v>
      </c>
      <c r="C153" s="13" t="s">
        <v>21</v>
      </c>
      <c r="D153" s="41" t="s">
        <v>172</v>
      </c>
      <c r="E153" s="41"/>
      <c r="F153" s="41"/>
      <c r="G153" s="41"/>
      <c r="H153" s="21"/>
      <c r="I153" s="21"/>
      <c r="J153" s="20">
        <f t="shared" si="2"/>
        <v>0</v>
      </c>
    </row>
    <row r="154" spans="1:10" ht="38.25" customHeight="1" x14ac:dyDescent="0.25">
      <c r="A154" s="17" t="s">
        <v>335</v>
      </c>
      <c r="B154" s="12">
        <v>100</v>
      </c>
      <c r="C154" s="13" t="s">
        <v>21</v>
      </c>
      <c r="D154" s="41" t="s">
        <v>173</v>
      </c>
      <c r="E154" s="41"/>
      <c r="F154" s="41"/>
      <c r="G154" s="41"/>
      <c r="H154" s="21"/>
      <c r="I154" s="21"/>
      <c r="J154" s="20">
        <f t="shared" si="2"/>
        <v>0</v>
      </c>
    </row>
    <row r="155" spans="1:10" ht="38.25" customHeight="1" x14ac:dyDescent="0.25">
      <c r="A155" s="17" t="s">
        <v>336</v>
      </c>
      <c r="B155" s="12">
        <v>100</v>
      </c>
      <c r="C155" s="13" t="s">
        <v>21</v>
      </c>
      <c r="D155" s="41" t="s">
        <v>174</v>
      </c>
      <c r="E155" s="41"/>
      <c r="F155" s="41"/>
      <c r="G155" s="41"/>
      <c r="H155" s="21"/>
      <c r="I155" s="21"/>
      <c r="J155" s="20">
        <f t="shared" si="2"/>
        <v>0</v>
      </c>
    </row>
    <row r="156" spans="1:10" ht="38.25" customHeight="1" x14ac:dyDescent="0.25">
      <c r="A156" s="17" t="s">
        <v>337</v>
      </c>
      <c r="B156" s="12">
        <v>20</v>
      </c>
      <c r="C156" s="13" t="s">
        <v>21</v>
      </c>
      <c r="D156" s="41" t="s">
        <v>175</v>
      </c>
      <c r="E156" s="41"/>
      <c r="F156" s="41"/>
      <c r="G156" s="41"/>
      <c r="H156" s="21"/>
      <c r="I156" s="21"/>
      <c r="J156" s="20">
        <f t="shared" si="2"/>
        <v>0</v>
      </c>
    </row>
    <row r="157" spans="1:10" ht="38.25" customHeight="1" x14ac:dyDescent="0.25">
      <c r="A157" s="17" t="s">
        <v>338</v>
      </c>
      <c r="B157" s="12">
        <v>20</v>
      </c>
      <c r="C157" s="13" t="s">
        <v>21</v>
      </c>
      <c r="D157" s="41" t="s">
        <v>176</v>
      </c>
      <c r="E157" s="41"/>
      <c r="F157" s="41"/>
      <c r="G157" s="41"/>
      <c r="H157" s="21"/>
      <c r="I157" s="21"/>
      <c r="J157" s="20">
        <f t="shared" si="2"/>
        <v>0</v>
      </c>
    </row>
    <row r="158" spans="1:10" ht="38.25" customHeight="1" x14ac:dyDescent="0.25">
      <c r="A158" s="17" t="s">
        <v>339</v>
      </c>
      <c r="B158" s="12">
        <v>20</v>
      </c>
      <c r="C158" s="13" t="s">
        <v>177</v>
      </c>
      <c r="D158" s="41" t="s">
        <v>178</v>
      </c>
      <c r="E158" s="41"/>
      <c r="F158" s="41"/>
      <c r="G158" s="41"/>
      <c r="H158" s="21"/>
      <c r="I158" s="21"/>
      <c r="J158" s="20">
        <f t="shared" si="2"/>
        <v>0</v>
      </c>
    </row>
    <row r="159" spans="1:10" ht="38.25" customHeight="1" x14ac:dyDescent="0.25">
      <c r="A159" s="17" t="s">
        <v>340</v>
      </c>
      <c r="B159" s="12">
        <v>100</v>
      </c>
      <c r="C159" s="13" t="s">
        <v>21</v>
      </c>
      <c r="D159" s="41" t="s">
        <v>179</v>
      </c>
      <c r="E159" s="41"/>
      <c r="F159" s="41"/>
      <c r="G159" s="41"/>
      <c r="H159" s="21"/>
      <c r="I159" s="21"/>
      <c r="J159" s="20">
        <f t="shared" si="2"/>
        <v>0</v>
      </c>
    </row>
    <row r="160" spans="1:10" ht="38.25" customHeight="1" x14ac:dyDescent="0.25">
      <c r="A160" s="17" t="s">
        <v>341</v>
      </c>
      <c r="B160" s="12">
        <v>20</v>
      </c>
      <c r="C160" s="13" t="s">
        <v>21</v>
      </c>
      <c r="D160" s="41" t="s">
        <v>180</v>
      </c>
      <c r="E160" s="41"/>
      <c r="F160" s="41"/>
      <c r="G160" s="41"/>
      <c r="H160" s="21"/>
      <c r="I160" s="21"/>
      <c r="J160" s="20">
        <f t="shared" si="2"/>
        <v>0</v>
      </c>
    </row>
    <row r="161" spans="1:10" ht="38.25" customHeight="1" x14ac:dyDescent="0.25">
      <c r="A161" s="17" t="s">
        <v>342</v>
      </c>
      <c r="B161" s="12">
        <v>20</v>
      </c>
      <c r="C161" s="13" t="s">
        <v>181</v>
      </c>
      <c r="D161" s="41" t="s">
        <v>182</v>
      </c>
      <c r="E161" s="41"/>
      <c r="F161" s="41"/>
      <c r="G161" s="41"/>
      <c r="H161" s="21"/>
      <c r="I161" s="21"/>
      <c r="J161" s="20">
        <f t="shared" si="2"/>
        <v>0</v>
      </c>
    </row>
    <row r="162" spans="1:10" ht="38.25" customHeight="1" x14ac:dyDescent="0.25">
      <c r="A162" s="17" t="s">
        <v>343</v>
      </c>
      <c r="B162" s="12">
        <v>20</v>
      </c>
      <c r="C162" s="13" t="s">
        <v>21</v>
      </c>
      <c r="D162" s="41" t="s">
        <v>183</v>
      </c>
      <c r="E162" s="41"/>
      <c r="F162" s="41"/>
      <c r="G162" s="41"/>
      <c r="H162" s="21"/>
      <c r="I162" s="21"/>
      <c r="J162" s="20">
        <f t="shared" si="2"/>
        <v>0</v>
      </c>
    </row>
    <row r="163" spans="1:10" ht="38.25" customHeight="1" x14ac:dyDescent="0.25">
      <c r="A163" s="17" t="s">
        <v>344</v>
      </c>
      <c r="B163" s="12">
        <v>70</v>
      </c>
      <c r="C163" s="13" t="s">
        <v>21</v>
      </c>
      <c r="D163" s="41" t="s">
        <v>184</v>
      </c>
      <c r="E163" s="41"/>
      <c r="F163" s="41"/>
      <c r="G163" s="41"/>
      <c r="H163" s="21"/>
      <c r="I163" s="21"/>
      <c r="J163" s="20">
        <f t="shared" si="2"/>
        <v>0</v>
      </c>
    </row>
    <row r="164" spans="1:10" ht="38.25" customHeight="1" x14ac:dyDescent="0.25">
      <c r="A164" s="17" t="s">
        <v>345</v>
      </c>
      <c r="B164" s="12">
        <v>30</v>
      </c>
      <c r="C164" s="13" t="s">
        <v>21</v>
      </c>
      <c r="D164" s="41" t="s">
        <v>185</v>
      </c>
      <c r="E164" s="41"/>
      <c r="F164" s="41"/>
      <c r="G164" s="41"/>
      <c r="H164" s="21"/>
      <c r="I164" s="21"/>
      <c r="J164" s="20">
        <f t="shared" si="2"/>
        <v>0</v>
      </c>
    </row>
    <row r="165" spans="1:10" ht="38.25" customHeight="1" x14ac:dyDescent="0.25">
      <c r="A165" s="17" t="s">
        <v>346</v>
      </c>
      <c r="B165" s="12">
        <v>30</v>
      </c>
      <c r="C165" s="13" t="s">
        <v>21</v>
      </c>
      <c r="D165" s="41" t="s">
        <v>186</v>
      </c>
      <c r="E165" s="41"/>
      <c r="F165" s="41"/>
      <c r="G165" s="41"/>
      <c r="H165" s="21"/>
      <c r="I165" s="21"/>
      <c r="J165" s="20">
        <f t="shared" si="2"/>
        <v>0</v>
      </c>
    </row>
    <row r="166" spans="1:10" ht="38.25" customHeight="1" x14ac:dyDescent="0.25">
      <c r="A166" s="17" t="s">
        <v>347</v>
      </c>
      <c r="B166" s="12">
        <v>30</v>
      </c>
      <c r="C166" s="13" t="s">
        <v>21</v>
      </c>
      <c r="D166" s="41" t="s">
        <v>187</v>
      </c>
      <c r="E166" s="41"/>
      <c r="F166" s="41"/>
      <c r="G166" s="41"/>
      <c r="H166" s="21"/>
      <c r="I166" s="21"/>
      <c r="J166" s="20">
        <f t="shared" si="2"/>
        <v>0</v>
      </c>
    </row>
    <row r="167" spans="1:10" ht="38.25" customHeight="1" x14ac:dyDescent="0.25">
      <c r="A167" s="17" t="s">
        <v>348</v>
      </c>
      <c r="B167" s="12">
        <v>30</v>
      </c>
      <c r="C167" s="13" t="s">
        <v>21</v>
      </c>
      <c r="D167" s="41" t="s">
        <v>188</v>
      </c>
      <c r="E167" s="41"/>
      <c r="F167" s="41"/>
      <c r="G167" s="41"/>
      <c r="H167" s="21"/>
      <c r="I167" s="21"/>
      <c r="J167" s="20">
        <f t="shared" si="2"/>
        <v>0</v>
      </c>
    </row>
    <row r="168" spans="1:10" ht="38.25" customHeight="1" x14ac:dyDescent="0.25">
      <c r="A168" s="17" t="s">
        <v>349</v>
      </c>
      <c r="B168" s="12">
        <v>30</v>
      </c>
      <c r="C168" s="13" t="s">
        <v>21</v>
      </c>
      <c r="D168" s="41" t="s">
        <v>189</v>
      </c>
      <c r="E168" s="41"/>
      <c r="F168" s="41"/>
      <c r="G168" s="41"/>
      <c r="H168" s="21"/>
      <c r="I168" s="21"/>
      <c r="J168" s="20">
        <f t="shared" si="2"/>
        <v>0</v>
      </c>
    </row>
    <row r="169" spans="1:10" ht="38.25" customHeight="1" x14ac:dyDescent="0.25">
      <c r="A169" s="17" t="s">
        <v>350</v>
      </c>
      <c r="B169" s="14">
        <v>2000</v>
      </c>
      <c r="C169" s="13" t="s">
        <v>21</v>
      </c>
      <c r="D169" s="41" t="s">
        <v>190</v>
      </c>
      <c r="E169" s="41"/>
      <c r="F169" s="41"/>
      <c r="G169" s="41"/>
      <c r="H169" s="21"/>
      <c r="I169" s="21"/>
      <c r="J169" s="20">
        <f t="shared" si="2"/>
        <v>0</v>
      </c>
    </row>
    <row r="170" spans="1:10" ht="38.25" customHeight="1" x14ac:dyDescent="0.25">
      <c r="A170" s="17" t="s">
        <v>351</v>
      </c>
      <c r="B170" s="14">
        <v>2000</v>
      </c>
      <c r="C170" s="13" t="s">
        <v>21</v>
      </c>
      <c r="D170" s="41" t="s">
        <v>191</v>
      </c>
      <c r="E170" s="41"/>
      <c r="F170" s="41"/>
      <c r="G170" s="41"/>
      <c r="H170" s="21"/>
      <c r="I170" s="21"/>
      <c r="J170" s="20">
        <f t="shared" si="2"/>
        <v>0</v>
      </c>
    </row>
    <row r="171" spans="1:10" ht="38.25" customHeight="1" x14ac:dyDescent="0.25">
      <c r="A171" s="17" t="s">
        <v>352</v>
      </c>
      <c r="B171" s="12">
        <v>30</v>
      </c>
      <c r="C171" s="13" t="s">
        <v>21</v>
      </c>
      <c r="D171" s="41" t="s">
        <v>192</v>
      </c>
      <c r="E171" s="41"/>
      <c r="F171" s="41"/>
      <c r="G171" s="41"/>
      <c r="H171" s="21"/>
      <c r="I171" s="21"/>
      <c r="J171" s="20">
        <f t="shared" si="2"/>
        <v>0</v>
      </c>
    </row>
    <row r="172" spans="1:10" ht="38.25" customHeight="1" x14ac:dyDescent="0.25">
      <c r="A172" s="17" t="s">
        <v>353</v>
      </c>
      <c r="B172" s="12">
        <v>30</v>
      </c>
      <c r="C172" s="13" t="s">
        <v>21</v>
      </c>
      <c r="D172" s="41" t="s">
        <v>193</v>
      </c>
      <c r="E172" s="41"/>
      <c r="F172" s="41"/>
      <c r="G172" s="41"/>
      <c r="H172" s="21"/>
      <c r="I172" s="21"/>
      <c r="J172" s="20">
        <f t="shared" si="2"/>
        <v>0</v>
      </c>
    </row>
    <row r="173" spans="1:10" ht="38.25" customHeight="1" x14ac:dyDescent="0.25">
      <c r="A173" s="17" t="s">
        <v>354</v>
      </c>
      <c r="B173" s="12">
        <v>30</v>
      </c>
      <c r="C173" s="13" t="s">
        <v>21</v>
      </c>
      <c r="D173" s="41" t="s">
        <v>194</v>
      </c>
      <c r="E173" s="41"/>
      <c r="F173" s="41"/>
      <c r="G173" s="41"/>
      <c r="H173" s="21"/>
      <c r="I173" s="21"/>
      <c r="J173" s="20">
        <f t="shared" si="2"/>
        <v>0</v>
      </c>
    </row>
    <row r="174" spans="1:10" ht="38.25" customHeight="1" x14ac:dyDescent="0.25">
      <c r="A174" s="17" t="s">
        <v>355</v>
      </c>
      <c r="B174" s="12">
        <v>100</v>
      </c>
      <c r="C174" s="13" t="s">
        <v>21</v>
      </c>
      <c r="D174" s="41" t="s">
        <v>195</v>
      </c>
      <c r="E174" s="41"/>
      <c r="F174" s="41"/>
      <c r="G174" s="41"/>
      <c r="H174" s="21"/>
      <c r="I174" s="21"/>
      <c r="J174" s="20">
        <f t="shared" si="2"/>
        <v>0</v>
      </c>
    </row>
    <row r="175" spans="1:10" ht="38.25" customHeight="1" x14ac:dyDescent="0.25">
      <c r="A175" s="17" t="s">
        <v>356</v>
      </c>
      <c r="B175" s="12">
        <v>100</v>
      </c>
      <c r="C175" s="13" t="s">
        <v>21</v>
      </c>
      <c r="D175" s="41" t="s">
        <v>196</v>
      </c>
      <c r="E175" s="41"/>
      <c r="F175" s="41"/>
      <c r="G175" s="41"/>
      <c r="H175" s="21"/>
      <c r="I175" s="21"/>
      <c r="J175" s="20">
        <f t="shared" si="2"/>
        <v>0</v>
      </c>
    </row>
    <row r="176" spans="1:10" ht="38.25" customHeight="1" x14ac:dyDescent="0.25">
      <c r="A176" s="17" t="s">
        <v>357</v>
      </c>
      <c r="B176" s="12">
        <v>100</v>
      </c>
      <c r="C176" s="13" t="s">
        <v>21</v>
      </c>
      <c r="D176" s="41" t="s">
        <v>197</v>
      </c>
      <c r="E176" s="41"/>
      <c r="F176" s="41"/>
      <c r="G176" s="41"/>
      <c r="H176" s="21"/>
      <c r="I176" s="21"/>
      <c r="J176" s="20">
        <f t="shared" si="2"/>
        <v>0</v>
      </c>
    </row>
    <row r="177" spans="1:10" ht="38.25" customHeight="1" x14ac:dyDescent="0.25">
      <c r="A177" s="17" t="s">
        <v>358</v>
      </c>
      <c r="B177" s="12">
        <v>100</v>
      </c>
      <c r="C177" s="13" t="s">
        <v>21</v>
      </c>
      <c r="D177" s="41" t="s">
        <v>198</v>
      </c>
      <c r="E177" s="41"/>
      <c r="F177" s="41"/>
      <c r="G177" s="41"/>
      <c r="H177" s="21"/>
      <c r="I177" s="21"/>
      <c r="J177" s="20">
        <f t="shared" si="2"/>
        <v>0</v>
      </c>
    </row>
    <row r="178" spans="1:10" ht="38.25" customHeight="1" x14ac:dyDescent="0.25">
      <c r="A178" s="17" t="s">
        <v>359</v>
      </c>
      <c r="B178" s="12">
        <v>100</v>
      </c>
      <c r="C178" s="13" t="s">
        <v>21</v>
      </c>
      <c r="D178" s="41" t="s">
        <v>199</v>
      </c>
      <c r="E178" s="41"/>
      <c r="F178" s="41"/>
      <c r="G178" s="41"/>
      <c r="H178" s="21"/>
      <c r="I178" s="21"/>
      <c r="J178" s="20">
        <f t="shared" si="2"/>
        <v>0</v>
      </c>
    </row>
    <row r="179" spans="1:10" ht="38.25" customHeight="1" x14ac:dyDescent="0.25">
      <c r="A179" s="17" t="s">
        <v>360</v>
      </c>
      <c r="B179" s="12">
        <v>50</v>
      </c>
      <c r="C179" s="13" t="s">
        <v>21</v>
      </c>
      <c r="D179" s="41" t="s">
        <v>200</v>
      </c>
      <c r="E179" s="41"/>
      <c r="F179" s="41"/>
      <c r="G179" s="41"/>
      <c r="H179" s="21"/>
      <c r="I179" s="21"/>
      <c r="J179" s="20">
        <f t="shared" si="2"/>
        <v>0</v>
      </c>
    </row>
    <row r="180" spans="1:10" ht="38.25" customHeight="1" x14ac:dyDescent="0.25">
      <c r="A180" s="17" t="s">
        <v>361</v>
      </c>
      <c r="B180" s="12">
        <v>50</v>
      </c>
      <c r="C180" s="13" t="s">
        <v>21</v>
      </c>
      <c r="D180" s="41" t="s">
        <v>201</v>
      </c>
      <c r="E180" s="41"/>
      <c r="F180" s="41"/>
      <c r="G180" s="41"/>
      <c r="H180" s="21"/>
      <c r="I180" s="21"/>
      <c r="J180" s="20">
        <f t="shared" si="2"/>
        <v>0</v>
      </c>
    </row>
    <row r="181" spans="1:10" ht="38.25" customHeight="1" x14ac:dyDescent="0.25">
      <c r="A181" s="17" t="s">
        <v>362</v>
      </c>
      <c r="B181" s="12">
        <v>10</v>
      </c>
      <c r="C181" s="13" t="s">
        <v>143</v>
      </c>
      <c r="D181" s="41" t="s">
        <v>202</v>
      </c>
      <c r="E181" s="41"/>
      <c r="F181" s="41"/>
      <c r="G181" s="41"/>
      <c r="H181" s="21"/>
      <c r="I181" s="21"/>
      <c r="J181" s="20">
        <f t="shared" si="2"/>
        <v>0</v>
      </c>
    </row>
    <row r="182" spans="1:10" ht="38.25" customHeight="1" x14ac:dyDescent="0.25">
      <c r="A182" s="17" t="s">
        <v>363</v>
      </c>
      <c r="B182" s="12">
        <v>10</v>
      </c>
      <c r="C182" s="13" t="s">
        <v>14</v>
      </c>
      <c r="D182" s="41" t="s">
        <v>203</v>
      </c>
      <c r="E182" s="41"/>
      <c r="F182" s="41"/>
      <c r="G182" s="41"/>
      <c r="H182" s="21"/>
      <c r="I182" s="21"/>
      <c r="J182" s="20">
        <f t="shared" si="2"/>
        <v>0</v>
      </c>
    </row>
    <row r="183" spans="1:10" ht="38.25" customHeight="1" x14ac:dyDescent="0.25">
      <c r="A183" s="17" t="s">
        <v>364</v>
      </c>
      <c r="B183" s="12">
        <v>10</v>
      </c>
      <c r="C183" s="13" t="s">
        <v>143</v>
      </c>
      <c r="D183" s="41" t="s">
        <v>204</v>
      </c>
      <c r="E183" s="41"/>
      <c r="F183" s="41"/>
      <c r="G183" s="41"/>
      <c r="H183" s="21"/>
      <c r="I183" s="21"/>
      <c r="J183" s="20">
        <f t="shared" si="2"/>
        <v>0</v>
      </c>
    </row>
    <row r="184" spans="1:10" ht="38.25" customHeight="1" x14ac:dyDescent="0.25">
      <c r="A184" s="17" t="s">
        <v>365</v>
      </c>
      <c r="B184" s="12">
        <v>20</v>
      </c>
      <c r="C184" s="13" t="s">
        <v>21</v>
      </c>
      <c r="D184" s="41" t="s">
        <v>205</v>
      </c>
      <c r="E184" s="41"/>
      <c r="F184" s="41"/>
      <c r="G184" s="41"/>
      <c r="H184" s="21"/>
      <c r="I184" s="21"/>
      <c r="J184" s="20">
        <f t="shared" si="2"/>
        <v>0</v>
      </c>
    </row>
    <row r="185" spans="1:10" ht="38.25" customHeight="1" x14ac:dyDescent="0.25">
      <c r="A185" s="17" t="s">
        <v>366</v>
      </c>
      <c r="B185" s="12">
        <v>20</v>
      </c>
      <c r="C185" s="13" t="s">
        <v>21</v>
      </c>
      <c r="D185" s="41" t="s">
        <v>206</v>
      </c>
      <c r="E185" s="41"/>
      <c r="F185" s="41"/>
      <c r="G185" s="41"/>
      <c r="H185" s="21"/>
      <c r="I185" s="21"/>
      <c r="J185" s="20">
        <f t="shared" si="2"/>
        <v>0</v>
      </c>
    </row>
    <row r="186" spans="1:10" ht="38.25" customHeight="1" x14ac:dyDescent="0.25">
      <c r="A186" s="17" t="s">
        <v>367</v>
      </c>
      <c r="B186" s="12">
        <v>20</v>
      </c>
      <c r="C186" s="13" t="s">
        <v>21</v>
      </c>
      <c r="D186" s="41" t="s">
        <v>207</v>
      </c>
      <c r="E186" s="41"/>
      <c r="F186" s="41"/>
      <c r="G186" s="41"/>
      <c r="H186" s="21"/>
      <c r="I186" s="21"/>
      <c r="J186" s="20">
        <f t="shared" si="2"/>
        <v>0</v>
      </c>
    </row>
    <row r="187" spans="1:10" ht="38.25" customHeight="1" x14ac:dyDescent="0.25">
      <c r="A187" s="17" t="s">
        <v>368</v>
      </c>
      <c r="B187" s="12">
        <v>100</v>
      </c>
      <c r="C187" s="13" t="s">
        <v>14</v>
      </c>
      <c r="D187" s="41" t="s">
        <v>208</v>
      </c>
      <c r="E187" s="41"/>
      <c r="F187" s="41"/>
      <c r="G187" s="41"/>
      <c r="H187" s="21"/>
      <c r="I187" s="21"/>
      <c r="J187" s="20">
        <f t="shared" si="2"/>
        <v>0</v>
      </c>
    </row>
    <row r="188" spans="1:10" ht="38.25" customHeight="1" x14ac:dyDescent="0.25">
      <c r="A188" s="17" t="s">
        <v>369</v>
      </c>
      <c r="B188" s="12">
        <v>100</v>
      </c>
      <c r="C188" s="13" t="s">
        <v>14</v>
      </c>
      <c r="D188" s="41" t="s">
        <v>209</v>
      </c>
      <c r="E188" s="41"/>
      <c r="F188" s="41"/>
      <c r="G188" s="41"/>
      <c r="H188" s="21"/>
      <c r="I188" s="21"/>
      <c r="J188" s="20">
        <f t="shared" si="2"/>
        <v>0</v>
      </c>
    </row>
    <row r="190" spans="1:10" ht="22.5" customHeight="1" x14ac:dyDescent="0.3">
      <c r="A190" s="27" t="s">
        <v>372</v>
      </c>
      <c r="B190" s="27"/>
      <c r="C190" s="29">
        <f>SUM(J20:J188)</f>
        <v>0</v>
      </c>
      <c r="D190" s="29"/>
      <c r="E190" s="29"/>
    </row>
    <row r="191" spans="1:10" ht="22.5" customHeight="1" x14ac:dyDescent="0.25">
      <c r="A191" t="s">
        <v>3</v>
      </c>
    </row>
    <row r="192" spans="1:10" ht="22.5" customHeight="1" x14ac:dyDescent="0.25">
      <c r="A192" t="s">
        <v>376</v>
      </c>
      <c r="C192" s="22"/>
      <c r="D192" s="23"/>
      <c r="E192" s="24"/>
    </row>
    <row r="193" spans="1:10" ht="22.5" customHeight="1" x14ac:dyDescent="0.25">
      <c r="A193" t="s">
        <v>3</v>
      </c>
    </row>
    <row r="194" spans="1:10" ht="51" customHeight="1" x14ac:dyDescent="0.25">
      <c r="A194" s="26" t="s">
        <v>371</v>
      </c>
      <c r="B194" s="26"/>
      <c r="C194" s="26"/>
      <c r="D194" s="26"/>
      <c r="E194" s="26"/>
      <c r="F194" s="26"/>
      <c r="G194" s="26"/>
      <c r="H194" s="26"/>
      <c r="I194" s="26"/>
      <c r="J194" s="26"/>
    </row>
    <row r="195" spans="1:10" ht="22.5" customHeight="1" x14ac:dyDescent="0.25">
      <c r="A195" t="s">
        <v>3</v>
      </c>
    </row>
    <row r="196" spans="1:10" ht="22.5" customHeight="1" x14ac:dyDescent="0.25">
      <c r="A196" t="s">
        <v>3</v>
      </c>
    </row>
    <row r="197" spans="1:10" ht="22.5" customHeight="1" x14ac:dyDescent="0.25">
      <c r="A197" t="s">
        <v>373</v>
      </c>
      <c r="B197" s="22"/>
      <c r="C197" s="23"/>
      <c r="D197" s="24"/>
    </row>
    <row r="198" spans="1:10" ht="22.5" customHeight="1" x14ac:dyDescent="0.25">
      <c r="A198" s="25" t="s">
        <v>375</v>
      </c>
      <c r="B198" s="25"/>
      <c r="C198" s="25"/>
      <c r="D198" s="25"/>
      <c r="E198" s="25"/>
      <c r="F198" s="25"/>
      <c r="G198" s="25"/>
    </row>
    <row r="199" spans="1:10" ht="22.5" customHeight="1" x14ac:dyDescent="0.25">
      <c r="A199" s="27" t="s">
        <v>374</v>
      </c>
      <c r="B199" s="27"/>
      <c r="C199" s="27"/>
      <c r="D199" s="27"/>
      <c r="E199" s="28"/>
      <c r="F199" s="28"/>
      <c r="G199" s="28"/>
      <c r="H199" s="28"/>
      <c r="I199" s="28"/>
      <c r="J199" s="28"/>
    </row>
  </sheetData>
  <sheetProtection algorithmName="SHA-512" hashValue="w1C1v8Wx9VHj9Ekg0LwMDOneViVWIcsU2jwmdXYOjozbBEBjK/UkJTcGYUCOE8bvAGg8+qNaP9igEnRVETJGpw==" saltValue="2jf/9ZmlYuTZqAFSYfDMhg==" spinCount="100000" sheet="1" objects="1" scenarios="1"/>
  <mergeCells count="184">
    <mergeCell ref="D179:G179"/>
    <mergeCell ref="D178:G178"/>
    <mergeCell ref="D177:G177"/>
    <mergeCell ref="D176:G176"/>
    <mergeCell ref="D188:G188"/>
    <mergeCell ref="D187:G187"/>
    <mergeCell ref="D186:G186"/>
    <mergeCell ref="D185:G185"/>
    <mergeCell ref="D184:G184"/>
    <mergeCell ref="D183:G183"/>
    <mergeCell ref="D182:G182"/>
    <mergeCell ref="D181:G181"/>
    <mergeCell ref="D180:G180"/>
    <mergeCell ref="D157:G157"/>
    <mergeCell ref="D156:G156"/>
    <mergeCell ref="D175:G175"/>
    <mergeCell ref="D174:G174"/>
    <mergeCell ref="D173:G173"/>
    <mergeCell ref="D172:G172"/>
    <mergeCell ref="D171:G171"/>
    <mergeCell ref="D170:G170"/>
    <mergeCell ref="D169:G169"/>
    <mergeCell ref="D168:G168"/>
    <mergeCell ref="D162:G162"/>
    <mergeCell ref="D161:G161"/>
    <mergeCell ref="D160:G160"/>
    <mergeCell ref="D159:G159"/>
    <mergeCell ref="D158:G158"/>
    <mergeCell ref="D167:G167"/>
    <mergeCell ref="D166:G166"/>
    <mergeCell ref="D165:G165"/>
    <mergeCell ref="D164:G164"/>
    <mergeCell ref="D163:G163"/>
    <mergeCell ref="D142:G142"/>
    <mergeCell ref="D155:G155"/>
    <mergeCell ref="D154:G154"/>
    <mergeCell ref="D153:G153"/>
    <mergeCell ref="D152:G152"/>
    <mergeCell ref="D151:G151"/>
    <mergeCell ref="D150:G150"/>
    <mergeCell ref="D149:G149"/>
    <mergeCell ref="D148:G148"/>
    <mergeCell ref="D147:G147"/>
    <mergeCell ref="D146:G146"/>
    <mergeCell ref="D145:G145"/>
    <mergeCell ref="D144:G144"/>
    <mergeCell ref="D143:G143"/>
    <mergeCell ref="D123:G123"/>
    <mergeCell ref="D136:G136"/>
    <mergeCell ref="D135:G135"/>
    <mergeCell ref="D134:G134"/>
    <mergeCell ref="D141:G141"/>
    <mergeCell ref="D140:G140"/>
    <mergeCell ref="D139:G139"/>
    <mergeCell ref="D138:G138"/>
    <mergeCell ref="D137:G137"/>
    <mergeCell ref="D128:G128"/>
    <mergeCell ref="D127:G127"/>
    <mergeCell ref="D126:G126"/>
    <mergeCell ref="D125:G125"/>
    <mergeCell ref="D124:G124"/>
    <mergeCell ref="D133:G133"/>
    <mergeCell ref="D132:G132"/>
    <mergeCell ref="D131:G131"/>
    <mergeCell ref="D130:G130"/>
    <mergeCell ref="D129:G129"/>
    <mergeCell ref="D122:G122"/>
    <mergeCell ref="D121:G121"/>
    <mergeCell ref="D120:G120"/>
    <mergeCell ref="D119:G119"/>
    <mergeCell ref="D118:G118"/>
    <mergeCell ref="D107:G107"/>
    <mergeCell ref="D117:G117"/>
    <mergeCell ref="D116:G116"/>
    <mergeCell ref="D115:G115"/>
    <mergeCell ref="D114:G114"/>
    <mergeCell ref="D113:G113"/>
    <mergeCell ref="D112:G112"/>
    <mergeCell ref="D111:G111"/>
    <mergeCell ref="D110:G110"/>
    <mergeCell ref="D109:G109"/>
    <mergeCell ref="D108:G108"/>
    <mergeCell ref="D95:G95"/>
    <mergeCell ref="D94:G94"/>
    <mergeCell ref="D106:G106"/>
    <mergeCell ref="D105:G105"/>
    <mergeCell ref="D104:G104"/>
    <mergeCell ref="D103:G103"/>
    <mergeCell ref="D102:G102"/>
    <mergeCell ref="D101:G101"/>
    <mergeCell ref="D100:G100"/>
    <mergeCell ref="D99:G99"/>
    <mergeCell ref="D98:G98"/>
    <mergeCell ref="D97:G97"/>
    <mergeCell ref="D96:G96"/>
    <mergeCell ref="D77:G77"/>
    <mergeCell ref="D76:G76"/>
    <mergeCell ref="D75:G75"/>
    <mergeCell ref="D93:G93"/>
    <mergeCell ref="D92:G92"/>
    <mergeCell ref="D91:G91"/>
    <mergeCell ref="D90:G90"/>
    <mergeCell ref="D89:G89"/>
    <mergeCell ref="D88:G88"/>
    <mergeCell ref="D87:G87"/>
    <mergeCell ref="D86:G86"/>
    <mergeCell ref="D85:G85"/>
    <mergeCell ref="D84:G84"/>
    <mergeCell ref="D83:G83"/>
    <mergeCell ref="D82:G82"/>
    <mergeCell ref="D81:G81"/>
    <mergeCell ref="D80:G80"/>
    <mergeCell ref="D79:G79"/>
    <mergeCell ref="D78:G78"/>
    <mergeCell ref="D49:G49"/>
    <mergeCell ref="D66:G66"/>
    <mergeCell ref="D65:G65"/>
    <mergeCell ref="D64:G64"/>
    <mergeCell ref="D63:G63"/>
    <mergeCell ref="D74:G74"/>
    <mergeCell ref="D73:G73"/>
    <mergeCell ref="D72:G72"/>
    <mergeCell ref="D71:G71"/>
    <mergeCell ref="D70:G70"/>
    <mergeCell ref="D69:G69"/>
    <mergeCell ref="D68:G68"/>
    <mergeCell ref="D67:G67"/>
    <mergeCell ref="D33:G33"/>
    <mergeCell ref="D32:G32"/>
    <mergeCell ref="D31:G31"/>
    <mergeCell ref="D43:G43"/>
    <mergeCell ref="D42:G42"/>
    <mergeCell ref="D41:G41"/>
    <mergeCell ref="D62:G62"/>
    <mergeCell ref="D60:G60"/>
    <mergeCell ref="D59:G59"/>
    <mergeCell ref="D58:G58"/>
    <mergeCell ref="D57:G57"/>
    <mergeCell ref="D56:G56"/>
    <mergeCell ref="D55:G55"/>
    <mergeCell ref="D54:G54"/>
    <mergeCell ref="D61:G61"/>
    <mergeCell ref="D48:G48"/>
    <mergeCell ref="D47:G47"/>
    <mergeCell ref="D46:G46"/>
    <mergeCell ref="D45:G45"/>
    <mergeCell ref="D44:G44"/>
    <mergeCell ref="D53:G53"/>
    <mergeCell ref="D52:G52"/>
    <mergeCell ref="D51:G51"/>
    <mergeCell ref="D50:G50"/>
    <mergeCell ref="A16:D16"/>
    <mergeCell ref="E16:J16"/>
    <mergeCell ref="A1:J1"/>
    <mergeCell ref="A3:J3"/>
    <mergeCell ref="A4:J4"/>
    <mergeCell ref="A8:J8"/>
    <mergeCell ref="A9:J9"/>
    <mergeCell ref="A15:J15"/>
    <mergeCell ref="A17:J17"/>
    <mergeCell ref="A194:J194"/>
    <mergeCell ref="A199:D199"/>
    <mergeCell ref="E199:J199"/>
    <mergeCell ref="A190:B190"/>
    <mergeCell ref="C190:E190"/>
    <mergeCell ref="D19:G19"/>
    <mergeCell ref="D20:G20"/>
    <mergeCell ref="D21:G21"/>
    <mergeCell ref="D24:G24"/>
    <mergeCell ref="D23:G23"/>
    <mergeCell ref="D22:G22"/>
    <mergeCell ref="D25:G25"/>
    <mergeCell ref="D40:G40"/>
    <mergeCell ref="D39:G39"/>
    <mergeCell ref="D38:G38"/>
    <mergeCell ref="D37:G37"/>
    <mergeCell ref="D36:G36"/>
    <mergeCell ref="D30:G30"/>
    <mergeCell ref="D29:G29"/>
    <mergeCell ref="D28:G28"/>
    <mergeCell ref="D27:G27"/>
    <mergeCell ref="D26:G26"/>
    <mergeCell ref="D35:G35"/>
    <mergeCell ref="D34:G34"/>
  </mergeCells>
  <pageMargins left="0.25" right="0.25" top="0.75" bottom="0.75" header="0.3" footer="0.3"/>
  <pageSetup paperSize="9" scale="7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2016-01-21T13:56:54Z</cp:lastPrinted>
  <dcterms:created xsi:type="dcterms:W3CDTF">2016-01-21T12:15:18Z</dcterms:created>
  <dcterms:modified xsi:type="dcterms:W3CDTF">2016-01-29T13:11:51Z</dcterms:modified>
</cp:coreProperties>
</file>