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251" i="1" l="1"/>
  <c r="G17" i="1" l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</calcChain>
</file>

<file path=xl/sharedStrings.xml><?xml version="1.0" encoding="utf-8"?>
<sst xmlns="http://schemas.openxmlformats.org/spreadsheetml/2006/main" count="459" uniqueCount="245">
  <si>
    <t>ANEXO IV</t>
  </si>
  <si>
    <t>MODELO DE PROPOSTA DE PREÇOS</t>
  </si>
  <si>
    <t xml:space="preserve"> (em papel timbrado da empresa)</t>
  </si>
  <si>
    <t xml:space="preserve"> </t>
  </si>
  <si>
    <t xml:space="preserve">Data: </t>
  </si>
  <si>
    <t>FUNDO MUNICIPAL DE SAÚDE</t>
  </si>
  <si>
    <t xml:space="preserve">A/C Sr. Pregoeiro </t>
  </si>
  <si>
    <t xml:space="preserve">Prezado Senhor, </t>
  </si>
  <si>
    <t xml:space="preserve">Item </t>
  </si>
  <si>
    <t>Quat</t>
  </si>
  <si>
    <t>UNID.</t>
  </si>
  <si>
    <t>ESPECIFICAÇÃO</t>
  </si>
  <si>
    <t xml:space="preserve">Marca </t>
  </si>
  <si>
    <t>Valor Unit.</t>
  </si>
  <si>
    <t>Valor Total</t>
  </si>
  <si>
    <t xml:space="preserve">Frasco </t>
  </si>
  <si>
    <t>Total</t>
  </si>
  <si>
    <t>NÃO DEVERÁ SER EXCLUÍDO NENHUM ITEM, CASO A EMPRESA NÃO COTE ALGUM ITEM, FAVOR DEIXÁ-LO EM BRANCO.</t>
  </si>
  <si>
    <r>
      <rPr>
        <b/>
        <sz val="8"/>
        <color rgb="FFFF0000"/>
        <rFont val="Arial"/>
        <family val="2"/>
      </rPr>
      <t xml:space="preserve">ATENÇÃO: </t>
    </r>
    <r>
      <rPr>
        <sz val="8"/>
        <color theme="1"/>
        <rFont val="Arial"/>
        <family val="2"/>
      </rPr>
      <t>PREENCHER APENAS COLUNAS MARCA e VALOR UNIT.</t>
    </r>
  </si>
  <si>
    <t xml:space="preserve">Data: __________________  </t>
  </si>
  <si>
    <t xml:space="preserve">Assinatura: _____________________  </t>
  </si>
  <si>
    <t xml:space="preserve">Nome do Representante legal do Proponente: ________________________  </t>
  </si>
  <si>
    <t xml:space="preserve">A empresa  __________________________________,  com  sede  na Rua/Av. ______________________________,  inscrita  no CNPJ  sob  o  nº  _________________,  abaixo  assinada por seu  representante  legal,  interessada na participação do presente pregão, propõe a esse Município o fornecimento  do  objeto  deste  ato  convocatório,  de  acordo  com  a  presente  proposta  comercial,  nas seguintes condições: </t>
  </si>
  <si>
    <t>Comp.</t>
  </si>
  <si>
    <t>Acido fólico 5mg</t>
  </si>
  <si>
    <t>Frasco</t>
  </si>
  <si>
    <t>Acetato de medroxiprogesterona 150mg 01 ml</t>
  </si>
  <si>
    <t>Acido Acetilsalicico 100mg</t>
  </si>
  <si>
    <t>Acido valproico 250mg</t>
  </si>
  <si>
    <t>Acido valproico susp. 250mg</t>
  </si>
  <si>
    <t>Ampola</t>
  </si>
  <si>
    <t>Água bi-destilada 10 ml</t>
  </si>
  <si>
    <t>Albendazol 200mg</t>
  </si>
  <si>
    <t>Albendazol 400mg</t>
  </si>
  <si>
    <t xml:space="preserve">Aminofilina 0,24g /10 ml </t>
  </si>
  <si>
    <t>Aminofilina 100mg</t>
  </si>
  <si>
    <t>Amiodarona 200mg</t>
  </si>
  <si>
    <t>Amitriptilina 25mg</t>
  </si>
  <si>
    <t>Amoxicilina 250mg susp. 150ml</t>
  </si>
  <si>
    <r>
      <t>Amoxicilina 500mg</t>
    </r>
    <r>
      <rPr>
        <sz val="9"/>
        <color theme="1"/>
        <rFont val="ArialMT"/>
      </rPr>
      <t>EM BLISTER C/ UNIDADES</t>
    </r>
  </si>
  <si>
    <t>FRACIONADAS , DOSE INDIVIDUALIZADA ,</t>
  </si>
  <si>
    <t>DELIMITADA POR PICOTE, CONTENDO AS SEGUINTES</t>
  </si>
  <si>
    <t>INFORMAÇOES: NOME DO PRINCIPIO ATIVO,</t>
  </si>
  <si>
    <t>DOSAGEM, LOTE E VALIDADE.- BLISTER</t>
  </si>
  <si>
    <t>FRACIONAVEL</t>
  </si>
  <si>
    <t>Anlodipina 5mg</t>
  </si>
  <si>
    <t>Cartela</t>
  </si>
  <si>
    <t>Anticoncepcional ciclo 21 (etin+levonorg) c/21</t>
  </si>
  <si>
    <t>Atenolol 50mg</t>
  </si>
  <si>
    <r>
      <t>Azitromicina 500mg</t>
    </r>
    <r>
      <rPr>
        <sz val="9"/>
        <color theme="1"/>
        <rFont val="ArialMT"/>
      </rPr>
      <t>EM BLISTER C/ UNIDADES</t>
    </r>
  </si>
  <si>
    <t>Azitromicina 40mg/ml</t>
  </si>
  <si>
    <t>Benzoato de benzila 60 ml</t>
  </si>
  <si>
    <t>Berotec 100mg</t>
  </si>
  <si>
    <r>
      <t xml:space="preserve">Berotec  gotas </t>
    </r>
    <r>
      <rPr>
        <sz val="10"/>
        <color theme="1"/>
        <rFont val="Arial"/>
        <family val="2"/>
      </rPr>
      <t>5mg/ml - Frasco 20ml</t>
    </r>
  </si>
  <si>
    <t xml:space="preserve">Ampola </t>
  </si>
  <si>
    <t>Bicarbonato de sódio 8,4%</t>
  </si>
  <si>
    <t xml:space="preserve">Frasco  </t>
  </si>
  <si>
    <t>Biperideno 02mg</t>
  </si>
  <si>
    <r>
      <t>Bricanyl</t>
    </r>
    <r>
      <rPr>
        <sz val="11"/>
        <color rgb="FF313131"/>
        <rFont val="Arial"/>
        <family val="2"/>
      </rPr>
      <t xml:space="preserve"> 0,5mg/ml solução injeção ampola 1ml</t>
    </r>
  </si>
  <si>
    <t>Brometo de ipratropio 20ml 0,25 mg/ml</t>
  </si>
  <si>
    <t>Brometo n-butilescopolamina + dipirona 10mg /2</t>
  </si>
  <si>
    <t>Budesonida +formoterol turbuhaler 12/400mcg</t>
  </si>
  <si>
    <t>Bup 150mg</t>
  </si>
  <si>
    <t>Butilbrometo de escopolamina + dipirona gotas</t>
  </si>
  <si>
    <t xml:space="preserve">Butilbrometo de escopolamina + dipirona inj 05 </t>
  </si>
  <si>
    <t xml:space="preserve">Butilbrometo de escopolamina 20mg/ml inj 01 ml </t>
  </si>
  <si>
    <r>
      <t>Captopril 25mg</t>
    </r>
    <r>
      <rPr>
        <sz val="9"/>
        <color theme="1"/>
        <rFont val="ArialMT"/>
      </rPr>
      <t>EM BLISTER C/ UNIDADES</t>
    </r>
  </si>
  <si>
    <t>Carbamazepina 200mg</t>
  </si>
  <si>
    <t>Carbamazepina susp. 20mg 100ml</t>
  </si>
  <si>
    <t>Carbidopa + levodopa 25/250mg</t>
  </si>
  <si>
    <t>Carbonato lítio 300mg</t>
  </si>
  <si>
    <t>Carvedilol 3.125mg</t>
  </si>
  <si>
    <t>Carvedilol 25mg</t>
  </si>
  <si>
    <t>Carvedilol 6.250mg</t>
  </si>
  <si>
    <t>Carvedilol 12,50mg</t>
  </si>
  <si>
    <t>Cefalexina 500mg</t>
  </si>
  <si>
    <t>Cefalexina 250mg susp 060ml</t>
  </si>
  <si>
    <t>Cimetidina 200mg</t>
  </si>
  <si>
    <t>Ciprofibrato 100mg</t>
  </si>
  <si>
    <r>
      <t>Ciprofloxacino 500mg</t>
    </r>
    <r>
      <rPr>
        <sz val="9"/>
        <color theme="1"/>
        <rFont val="ArialMT"/>
      </rPr>
      <t>EM BLISTER C/ UNIDADES</t>
    </r>
  </si>
  <si>
    <t>Citalopran 20mg</t>
  </si>
  <si>
    <t>Colírio anestésico 10ml</t>
  </si>
  <si>
    <t xml:space="preserve">Clobazam 10mg </t>
  </si>
  <si>
    <t>frasco</t>
  </si>
  <si>
    <t xml:space="preserve">Clonazepam gotas 2.5ml 20ml  </t>
  </si>
  <si>
    <t>Clonazepam 2,0mg - rivotril</t>
  </si>
  <si>
    <t>Clopidogrel bissulfato 75 mg</t>
  </si>
  <si>
    <t>Clorpromazina – amplictil- 25mg</t>
  </si>
  <si>
    <t>Cloreto de potássio 19,1%</t>
  </si>
  <si>
    <t>Cloreto de sódio 20%</t>
  </si>
  <si>
    <t>Cloridrato de duloxetina 30mg</t>
  </si>
  <si>
    <t>Cloridrato de metilfenidato 10mg</t>
  </si>
  <si>
    <t>Cloridrato de metilfenidato LA 20mg</t>
  </si>
  <si>
    <t>Clorpromazina –amplictil- 100mg</t>
  </si>
  <si>
    <t>Complexo – vitamina - B</t>
  </si>
  <si>
    <t>Complexo B xarope 100 ml</t>
  </si>
  <si>
    <t xml:space="preserve">Dexametasona 4mg 2,5ml </t>
  </si>
  <si>
    <t>Tubo</t>
  </si>
  <si>
    <t>Dexametazona creme 10mg</t>
  </si>
  <si>
    <t>Diazepan 10 mg</t>
  </si>
  <si>
    <t xml:space="preserve">Diazepan 10 mg 01ml </t>
  </si>
  <si>
    <t>Diclofenaco potássio resinato gotas 20 ml</t>
  </si>
  <si>
    <t>Diclofenaco sódio 50mg</t>
  </si>
  <si>
    <t xml:space="preserve">Diclofenaco sódio 75mg </t>
  </si>
  <si>
    <t>Digoxina 0.25mg</t>
  </si>
  <si>
    <t xml:space="preserve">Diovam 160 mg  </t>
  </si>
  <si>
    <t xml:space="preserve">Diovan 320 mg  </t>
  </si>
  <si>
    <t>Dipirona sódica 500mg gotas 10 ml</t>
  </si>
  <si>
    <t xml:space="preserve">Dipirona sódica 500mg/ml inj 2 ml </t>
  </si>
  <si>
    <t>Doxasosina 2mg</t>
  </si>
  <si>
    <t>Doxasosina 4mg</t>
  </si>
  <si>
    <t>Dramin B6DL</t>
  </si>
  <si>
    <t>Espiramicina 1.5mui equivalente 500mg</t>
  </si>
  <si>
    <t>Espironolactona (Aldactone) 100mg</t>
  </si>
  <si>
    <t>Espirolactona (Aldactone) 25mg</t>
  </si>
  <si>
    <t>Fenitoina injetável 50mg/ml 05ml</t>
  </si>
  <si>
    <t>Fenobarbital 100mg</t>
  </si>
  <si>
    <t>Finasterida 1mg</t>
  </si>
  <si>
    <t>Finasterida 5mg</t>
  </si>
  <si>
    <t>Fluoxetina 20mg</t>
  </si>
  <si>
    <t>Furosemida 40mg</t>
  </si>
  <si>
    <t>Furosemida 20 mg</t>
  </si>
  <si>
    <t>Ginko biloba 80mg</t>
  </si>
  <si>
    <t>Glibenclamida 5mg</t>
  </si>
  <si>
    <t>Glicose 25%</t>
  </si>
  <si>
    <t>Glicose 50%</t>
  </si>
  <si>
    <t>Haloperidol 5mg</t>
  </si>
  <si>
    <t>Haloperidol gotas 20 ml 02mg</t>
  </si>
  <si>
    <t xml:space="preserve">Haloperidol inj 05mg 01ml </t>
  </si>
  <si>
    <t>Hidroclorotiazida 25mg</t>
  </si>
  <si>
    <t>Hidrocortisona 500mg</t>
  </si>
  <si>
    <t>Hidrogenotartarato de rivastigmina 1,5 mg</t>
  </si>
  <si>
    <t>Hidróxido de alumínio 62mg/ml 100 ml</t>
  </si>
  <si>
    <t>Imipramina 25mg</t>
  </si>
  <si>
    <t>Insulina humana humulin 70nph / 30r 10ml</t>
  </si>
  <si>
    <t>Insulina Lontus glargina  100ui/ml 10ml</t>
  </si>
  <si>
    <t>Iodeto de potássio xarope 100 ml</t>
  </si>
  <si>
    <t xml:space="preserve">Issossorbida 5mg – mononitrato </t>
  </si>
  <si>
    <t>Issossorbida inj. 5mg</t>
  </si>
  <si>
    <t>Levomepromazina 025mg</t>
  </si>
  <si>
    <t>Lindocaína 2% s/vaso 20 ml</t>
  </si>
  <si>
    <t>Maleato de enalapril 10mg</t>
  </si>
  <si>
    <t>Mebendazol 100mg</t>
  </si>
  <si>
    <t>Mebendazol susp.20mg  30 ml</t>
  </si>
  <si>
    <t>Metformina 500mg</t>
  </si>
  <si>
    <t>Metformina 850mg</t>
  </si>
  <si>
    <r>
      <t>Metildopa 500mg</t>
    </r>
    <r>
      <rPr>
        <sz val="9"/>
        <color theme="1"/>
        <rFont val="ArialMT"/>
      </rPr>
      <t>EM BLISTER C/ UNIDADES</t>
    </r>
  </si>
  <si>
    <t>Metoclopramida 10mg</t>
  </si>
  <si>
    <t>Metoclopramida 10mg 02ml</t>
  </si>
  <si>
    <t>Metoclopramida gotas 10 ml</t>
  </si>
  <si>
    <t>Metronidazol 250mg</t>
  </si>
  <si>
    <t>Metronidazol creme vaginal 50gr</t>
  </si>
  <si>
    <t>Metronidazol susp. Oral 200mg 80 ml</t>
  </si>
  <si>
    <t>Midazolan 15 mg</t>
  </si>
  <si>
    <t>Neomicina 5mg + bacitracina 250UI 10gr</t>
  </si>
  <si>
    <t>Nifedipina 20mg</t>
  </si>
  <si>
    <t>Nistatina creme vaginal 60gr</t>
  </si>
  <si>
    <t>Noretisterona + estradiol inj. 50+5mg/1ml</t>
  </si>
  <si>
    <t>Noretisterora 0,35 mg c/35 comp.</t>
  </si>
  <si>
    <t>Nortriptilina 75mg – pamelor</t>
  </si>
  <si>
    <t>Norfloxacino 400mg</t>
  </si>
  <si>
    <t>Omeprazol 20mg</t>
  </si>
  <si>
    <t>Ondansetrona 2mg/ml 02 ml inj.</t>
  </si>
  <si>
    <t>Oxalato de escitalopram 10mg</t>
  </si>
  <si>
    <t>Oxcarbamazepina 300mg</t>
  </si>
  <si>
    <t>Pantoprazol 20mg</t>
  </si>
  <si>
    <t>Pantoprazol 40mg</t>
  </si>
  <si>
    <t>Paracetamol 500mg</t>
  </si>
  <si>
    <t>Paracetamol gotas 200mg 15ml</t>
  </si>
  <si>
    <t>Paroxetina 20mg</t>
  </si>
  <si>
    <t>Penicilina sem diluente G benzatina 1.200.000UI</t>
  </si>
  <si>
    <t>Penicilina sem diluente G procaina. 400.000UI</t>
  </si>
  <si>
    <t>Penicilina sem diluente G.benzatina. 600.000 UI</t>
  </si>
  <si>
    <t>Periciazina 40mg/ml 4% gotas</t>
  </si>
  <si>
    <t>Predinisona 20mg</t>
  </si>
  <si>
    <t>Predinisona 5mg</t>
  </si>
  <si>
    <t xml:space="preserve">Pristiq 100mg </t>
  </si>
  <si>
    <t>Prometazina 25mg</t>
  </si>
  <si>
    <t>Prometazina 50mg 02ml</t>
  </si>
  <si>
    <t>Propanolol 40mg</t>
  </si>
  <si>
    <t>Propatilnitrato 10mg</t>
  </si>
  <si>
    <t>Puran T4 50mg</t>
  </si>
  <si>
    <t>Puran T4 75mg</t>
  </si>
  <si>
    <t>Ranitidina (antak) 25 Mg</t>
  </si>
  <si>
    <t>Risperidon 1mg</t>
  </si>
  <si>
    <t>Rosuvastatina cálcica 10mg</t>
  </si>
  <si>
    <t>Salbutamol 2mg</t>
  </si>
  <si>
    <t>Salbutamol 2mg 100ml xarope</t>
  </si>
  <si>
    <t>Salbutamol Aerosol 100mcg 200doses + adapta</t>
  </si>
  <si>
    <t>Selozok 50mg</t>
  </si>
  <si>
    <t>Tobramicina 3ml/ml Solução oftalmica</t>
  </si>
  <si>
    <t>Sertralina 50mg</t>
  </si>
  <si>
    <t>Sinvastatina 20mg</t>
  </si>
  <si>
    <t>Solução nasal fisiol. 0,9% +benzalconio 0,01%</t>
  </si>
  <si>
    <t>Envel.</t>
  </si>
  <si>
    <t>Solução reidratação 27,9gr p/1000ml</t>
  </si>
  <si>
    <t>Soro Sist fechado fisiológico 0,9% 250 ml</t>
  </si>
  <si>
    <t>Spiriva respinat 5mg 60doses</t>
  </si>
  <si>
    <r>
      <t>Sulfa 400mg + trimetropina 80mg</t>
    </r>
    <r>
      <rPr>
        <sz val="9"/>
        <color theme="1"/>
        <rFont val="ArialMT"/>
      </rPr>
      <t>EM BLISTER C/ UNIDADES</t>
    </r>
  </si>
  <si>
    <t>Sulfa 40mg + trimetropina 8mg susp.100 ml</t>
  </si>
  <si>
    <t>Sulfato ferroso 125mg 30ml (gotas)</t>
  </si>
  <si>
    <t>Sulfato ferroso 40mg</t>
  </si>
  <si>
    <t>Topiramato 50mg</t>
  </si>
  <si>
    <t>Tramadol inj. 50 mg/ml 01ml</t>
  </si>
  <si>
    <t>Valsartana + hidrocloritiazida 160+_12,5mg</t>
  </si>
  <si>
    <t>Valsartana + hidrocloritiazida 320+_12,5mg</t>
  </si>
  <si>
    <t>Venlafaxina 150mg</t>
  </si>
  <si>
    <t>Verapamil 80mg</t>
  </si>
  <si>
    <t xml:space="preserve">Vitaminas e Sais minerais </t>
  </si>
  <si>
    <t xml:space="preserve">Nistatina suspenção oral100.000UI/ml </t>
  </si>
  <si>
    <t>Nitrato de miconazol creme 80g</t>
  </si>
  <si>
    <t>Duovent® N</t>
  </si>
  <si>
    <t>brometo de ipratrópio</t>
  </si>
  <si>
    <t>bromidrato de fenoterol</t>
  </si>
  <si>
    <t>Zolpiden 10mg</t>
  </si>
  <si>
    <t>Envelope</t>
  </si>
  <si>
    <t>Diosmin SDU®</t>
  </si>
  <si>
    <t>TEGRETOL CR® 400MG</t>
  </si>
  <si>
    <t>COMP.</t>
  </si>
  <si>
    <t>COMBODART® 0,5MG</t>
  </si>
  <si>
    <t>FRASCO</t>
  </si>
  <si>
    <t>FOSTAIR® 100/6MCG</t>
  </si>
  <si>
    <t>CONCOR® 5MG</t>
  </si>
  <si>
    <t xml:space="preserve">CARBOLITIUM CR 450MG </t>
  </si>
  <si>
    <t xml:space="preserve">Januvia® </t>
  </si>
  <si>
    <t xml:space="preserve">ALPRAZOLAM 0,5MG </t>
  </si>
  <si>
    <t>COMP</t>
  </si>
  <si>
    <t>SOTACOR® 120MG</t>
  </si>
  <si>
    <t>DEPAKOTE ER</t>
  </si>
  <si>
    <t>PROLOPA® 200/50</t>
  </si>
  <si>
    <t>GABAPENTINA 300MG</t>
  </si>
  <si>
    <t>FITOSCAR POMADA</t>
  </si>
  <si>
    <t>ITRACONAZOL100MG</t>
  </si>
  <si>
    <t xml:space="preserve">PREDNISONA 1% SUSPENÇÃO OFTALMICA </t>
  </si>
  <si>
    <t>Prednisolona 3mg/ml solução oral 60ml</t>
  </si>
  <si>
    <t>Bisacordil 5mg</t>
  </si>
  <si>
    <t>Oleio Mineral</t>
  </si>
  <si>
    <t>Diclofenaco GEL</t>
  </si>
  <si>
    <t>Clotrinazol creme vaginal</t>
  </si>
  <si>
    <t>RASILEX® 300MG</t>
  </si>
  <si>
    <t>SACHE</t>
  </si>
  <si>
    <t xml:space="preserve">MUVINLAX® </t>
  </si>
  <si>
    <t>HIDRION® 40+100MG</t>
  </si>
  <si>
    <t>OLMETEC 20MG</t>
  </si>
  <si>
    <t xml:space="preserve">Pregão Presencial nº 03/2015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</si>
</sst>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00000"/>
  </numFmts>
  <fonts count="17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206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MT"/>
    </font>
    <font>
      <sz val="10"/>
      <color theme="1"/>
      <name val="Arial"/>
      <family val="2"/>
    </font>
    <font>
      <sz val="11"/>
      <color rgb="FF31313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6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4" fontId="2" fillId="5" borderId="1" xfId="1" applyFont="1" applyFill="1" applyBorder="1" applyAlignment="1" applyProtection="1">
      <alignment horizontal="center" vertical="center" wrapText="1"/>
      <protection hidden="1"/>
    </xf>
    <xf numFmtId="44" fontId="2" fillId="6" borderId="1" xfId="1" applyFont="1" applyFill="1" applyBorder="1" applyAlignment="1" applyProtection="1">
      <alignment horizontal="center" vertical="center" wrapText="1"/>
      <protection hidden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5"/>
  <sheetViews>
    <sheetView tabSelected="1" view="pageLayout" topLeftCell="A14" zoomScale="115" zoomScaleNormal="100" zoomScalePageLayoutView="115" workbookViewId="0">
      <selection activeCell="G18" sqref="G18"/>
    </sheetView>
  </sheetViews>
  <sheetFormatPr defaultRowHeight="15"/>
  <cols>
    <col min="1" max="1" width="5.42578125" customWidth="1"/>
    <col min="2" max="2" width="9.140625" customWidth="1"/>
    <col min="3" max="3" width="7.42578125" customWidth="1"/>
    <col min="4" max="4" width="27.7109375" customWidth="1"/>
    <col min="5" max="5" width="13.28515625" customWidth="1"/>
    <col min="6" max="6" width="9.7109375" customWidth="1"/>
    <col min="7" max="7" width="19.42578125" customWidth="1"/>
  </cols>
  <sheetData>
    <row r="1" spans="1:10">
      <c r="A1" s="21" t="s">
        <v>0</v>
      </c>
      <c r="B1" s="21"/>
      <c r="C1" s="21"/>
      <c r="D1" s="21"/>
      <c r="E1" s="21"/>
      <c r="F1" s="21"/>
      <c r="G1" s="21"/>
      <c r="H1" s="13"/>
      <c r="I1" s="13"/>
      <c r="J1" s="13"/>
    </row>
    <row r="2" spans="1:10">
      <c r="A2" s="1"/>
    </row>
    <row r="3" spans="1:10">
      <c r="A3" s="22" t="s">
        <v>1</v>
      </c>
      <c r="B3" s="22"/>
      <c r="C3" s="22"/>
      <c r="D3" s="22"/>
      <c r="E3" s="22"/>
      <c r="F3" s="22"/>
      <c r="G3" s="22"/>
      <c r="H3" s="12"/>
      <c r="I3" s="12"/>
      <c r="J3" s="12"/>
    </row>
    <row r="4" spans="1:10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>
      <c r="A5" s="2" t="s">
        <v>3</v>
      </c>
    </row>
    <row r="6" spans="1:10">
      <c r="A6" s="2" t="s">
        <v>4</v>
      </c>
    </row>
    <row r="7" spans="1:10" ht="15.75">
      <c r="A7" s="17" t="s">
        <v>244</v>
      </c>
      <c r="B7" s="17"/>
      <c r="C7" s="17"/>
      <c r="D7" s="17"/>
      <c r="E7" s="17"/>
      <c r="F7" s="17"/>
      <c r="G7" s="17"/>
      <c r="H7" s="3"/>
      <c r="I7" s="3"/>
      <c r="J7" s="3"/>
    </row>
    <row r="8" spans="1:10" ht="15.75">
      <c r="A8" s="17" t="s">
        <v>5</v>
      </c>
      <c r="B8" s="17"/>
      <c r="C8" s="17"/>
      <c r="D8" s="17"/>
      <c r="E8" s="17"/>
      <c r="F8" s="17"/>
      <c r="G8" s="17"/>
      <c r="H8" s="3"/>
      <c r="I8" s="3"/>
      <c r="J8" s="3"/>
    </row>
    <row r="9" spans="1:10">
      <c r="A9" s="2" t="s">
        <v>3</v>
      </c>
    </row>
    <row r="10" spans="1:10">
      <c r="A10" s="2" t="s">
        <v>6</v>
      </c>
    </row>
    <row r="11" spans="1:10">
      <c r="A11" s="2" t="s">
        <v>7</v>
      </c>
    </row>
    <row r="12" spans="1:10" ht="9.75" customHeight="1">
      <c r="A12" s="2" t="s">
        <v>3</v>
      </c>
    </row>
    <row r="13" spans="1:10" ht="92.25" customHeight="1">
      <c r="A13" s="20" t="s">
        <v>22</v>
      </c>
      <c r="B13" s="20"/>
      <c r="C13" s="20"/>
      <c r="D13" s="20"/>
      <c r="E13" s="20"/>
      <c r="F13" s="20"/>
      <c r="G13" s="20"/>
      <c r="H13" s="14"/>
      <c r="I13" s="14"/>
      <c r="J13" s="14"/>
    </row>
    <row r="14" spans="1:10" ht="46.5" customHeight="1">
      <c r="A14" s="15"/>
      <c r="B14" s="15"/>
      <c r="C14" s="15"/>
      <c r="D14" s="16" t="s">
        <v>17</v>
      </c>
      <c r="E14" s="18" t="s">
        <v>18</v>
      </c>
      <c r="F14" s="18"/>
      <c r="G14" s="14"/>
      <c r="H14" s="14"/>
      <c r="I14" s="14"/>
      <c r="J14" s="14"/>
    </row>
    <row r="15" spans="1:10" ht="41.25" customHeight="1" thickBot="1">
      <c r="A15" s="4"/>
    </row>
    <row r="16" spans="1:10" ht="30.75" thickBot="1">
      <c r="A16" s="5" t="s">
        <v>8</v>
      </c>
      <c r="B16" s="6" t="s">
        <v>9</v>
      </c>
      <c r="C16" s="7" t="s">
        <v>10</v>
      </c>
      <c r="D16" s="58" t="s">
        <v>11</v>
      </c>
      <c r="E16" s="59" t="s">
        <v>12</v>
      </c>
      <c r="F16" s="59" t="s">
        <v>13</v>
      </c>
      <c r="G16" s="59" t="s">
        <v>14</v>
      </c>
    </row>
    <row r="17" spans="1:7" ht="27" customHeight="1" thickBot="1">
      <c r="A17" s="23">
        <v>1</v>
      </c>
      <c r="B17" s="10">
        <v>300</v>
      </c>
      <c r="C17" s="9" t="s">
        <v>25</v>
      </c>
      <c r="D17" s="25" t="s">
        <v>26</v>
      </c>
      <c r="E17" s="60"/>
      <c r="F17" s="61"/>
      <c r="G17" s="71">
        <f>F17*B17</f>
        <v>0</v>
      </c>
    </row>
    <row r="18" spans="1:7" ht="15.75" thickBot="1">
      <c r="A18" s="23">
        <v>2</v>
      </c>
      <c r="B18" s="24">
        <v>80000</v>
      </c>
      <c r="C18" s="9" t="s">
        <v>23</v>
      </c>
      <c r="D18" s="25" t="s">
        <v>27</v>
      </c>
      <c r="E18" s="60"/>
      <c r="F18" s="61"/>
      <c r="G18" s="71">
        <f t="shared" ref="G18:G81" si="0">F18*B18</f>
        <v>0</v>
      </c>
    </row>
    <row r="19" spans="1:7" ht="15.75" thickBot="1">
      <c r="A19" s="23">
        <v>3</v>
      </c>
      <c r="B19" s="24">
        <v>20000</v>
      </c>
      <c r="C19" s="9" t="s">
        <v>23</v>
      </c>
      <c r="D19" s="25" t="s">
        <v>24</v>
      </c>
      <c r="E19" s="62"/>
      <c r="F19" s="63"/>
      <c r="G19" s="71">
        <f t="shared" si="0"/>
        <v>0</v>
      </c>
    </row>
    <row r="20" spans="1:7" ht="15.75" thickBot="1">
      <c r="A20" s="23">
        <v>4</v>
      </c>
      <c r="B20" s="24">
        <v>15000</v>
      </c>
      <c r="C20" s="9" t="s">
        <v>23</v>
      </c>
      <c r="D20" s="25" t="s">
        <v>28</v>
      </c>
      <c r="E20" s="62"/>
      <c r="F20" s="63"/>
      <c r="G20" s="71">
        <f t="shared" si="0"/>
        <v>0</v>
      </c>
    </row>
    <row r="21" spans="1:7" ht="29.25" thickBot="1">
      <c r="A21" s="23">
        <v>5</v>
      </c>
      <c r="B21" s="10">
        <v>700</v>
      </c>
      <c r="C21" s="9" t="s">
        <v>25</v>
      </c>
      <c r="D21" s="25" t="s">
        <v>29</v>
      </c>
      <c r="E21" s="62"/>
      <c r="F21" s="63"/>
      <c r="G21" s="71">
        <f t="shared" si="0"/>
        <v>0</v>
      </c>
    </row>
    <row r="22" spans="1:7" ht="29.25" thickBot="1">
      <c r="A22" s="23">
        <v>6</v>
      </c>
      <c r="B22" s="10">
        <v>600</v>
      </c>
      <c r="C22" s="9" t="s">
        <v>30</v>
      </c>
      <c r="D22" s="25" t="s">
        <v>31</v>
      </c>
      <c r="E22" s="62"/>
      <c r="F22" s="63"/>
      <c r="G22" s="71">
        <f t="shared" si="0"/>
        <v>0</v>
      </c>
    </row>
    <row r="23" spans="1:7" ht="29.25" thickBot="1">
      <c r="A23" s="23">
        <v>8</v>
      </c>
      <c r="B23" s="10">
        <v>800</v>
      </c>
      <c r="C23" s="9" t="s">
        <v>25</v>
      </c>
      <c r="D23" s="25" t="s">
        <v>32</v>
      </c>
      <c r="E23" s="60"/>
      <c r="F23" s="61"/>
      <c r="G23" s="71">
        <f t="shared" si="0"/>
        <v>0</v>
      </c>
    </row>
    <row r="24" spans="1:7" ht="27" customHeight="1" thickBot="1">
      <c r="A24" s="23">
        <v>9</v>
      </c>
      <c r="B24" s="24">
        <v>3000</v>
      </c>
      <c r="C24" s="9" t="s">
        <v>23</v>
      </c>
      <c r="D24" s="25" t="s">
        <v>33</v>
      </c>
      <c r="E24" s="60"/>
      <c r="F24" s="61"/>
      <c r="G24" s="71">
        <f t="shared" si="0"/>
        <v>0</v>
      </c>
    </row>
    <row r="25" spans="1:7" ht="27" customHeight="1" thickBot="1">
      <c r="A25" s="23">
        <v>10</v>
      </c>
      <c r="B25" s="10">
        <v>300</v>
      </c>
      <c r="C25" s="9" t="s">
        <v>30</v>
      </c>
      <c r="D25" s="25" t="s">
        <v>34</v>
      </c>
      <c r="E25" s="60"/>
      <c r="F25" s="61"/>
      <c r="G25" s="71">
        <f t="shared" si="0"/>
        <v>0</v>
      </c>
    </row>
    <row r="26" spans="1:7" ht="27" customHeight="1" thickBot="1">
      <c r="A26" s="23">
        <v>11</v>
      </c>
      <c r="B26" s="24">
        <v>10000</v>
      </c>
      <c r="C26" s="9" t="s">
        <v>23</v>
      </c>
      <c r="D26" s="25" t="s">
        <v>35</v>
      </c>
      <c r="E26" s="60"/>
      <c r="F26" s="61"/>
      <c r="G26" s="71">
        <f t="shared" si="0"/>
        <v>0</v>
      </c>
    </row>
    <row r="27" spans="1:7" ht="27" customHeight="1" thickBot="1">
      <c r="A27" s="23">
        <v>12</v>
      </c>
      <c r="B27" s="24">
        <v>15000</v>
      </c>
      <c r="C27" s="9" t="s">
        <v>23</v>
      </c>
      <c r="D27" s="25" t="s">
        <v>36</v>
      </c>
      <c r="E27" s="60"/>
      <c r="F27" s="61"/>
      <c r="G27" s="71">
        <f t="shared" si="0"/>
        <v>0</v>
      </c>
    </row>
    <row r="28" spans="1:7" ht="27" customHeight="1" thickBot="1">
      <c r="A28" s="23">
        <v>13</v>
      </c>
      <c r="B28" s="24">
        <v>900000</v>
      </c>
      <c r="C28" s="9" t="s">
        <v>23</v>
      </c>
      <c r="D28" s="25" t="s">
        <v>37</v>
      </c>
      <c r="E28" s="60"/>
      <c r="F28" s="61"/>
      <c r="G28" s="71">
        <f t="shared" si="0"/>
        <v>0</v>
      </c>
    </row>
    <row r="29" spans="1:7" ht="27" customHeight="1" thickBot="1">
      <c r="A29" s="23">
        <v>14</v>
      </c>
      <c r="B29" s="24">
        <v>3000</v>
      </c>
      <c r="C29" s="9" t="s">
        <v>25</v>
      </c>
      <c r="D29" s="25" t="s">
        <v>38</v>
      </c>
      <c r="E29" s="60"/>
      <c r="F29" s="61"/>
      <c r="G29" s="71">
        <f t="shared" si="0"/>
        <v>0</v>
      </c>
    </row>
    <row r="30" spans="1:7" ht="27" customHeight="1" thickBot="1">
      <c r="A30" s="26">
        <v>15</v>
      </c>
      <c r="B30" s="27">
        <v>40000</v>
      </c>
      <c r="C30" s="28" t="s">
        <v>23</v>
      </c>
      <c r="D30" s="29" t="s">
        <v>39</v>
      </c>
      <c r="E30" s="60"/>
      <c r="F30" s="61"/>
      <c r="G30" s="71">
        <f t="shared" si="0"/>
        <v>0</v>
      </c>
    </row>
    <row r="31" spans="1:7" ht="27" customHeight="1" thickBot="1">
      <c r="A31" s="30"/>
      <c r="B31" s="31"/>
      <c r="C31" s="32"/>
      <c r="D31" s="33" t="s">
        <v>40</v>
      </c>
      <c r="E31" s="60"/>
      <c r="F31" s="61"/>
      <c r="G31" s="71">
        <f t="shared" si="0"/>
        <v>0</v>
      </c>
    </row>
    <row r="32" spans="1:7" ht="27" customHeight="1" thickBot="1">
      <c r="A32" s="30"/>
      <c r="B32" s="31"/>
      <c r="C32" s="32"/>
      <c r="D32" s="33" t="s">
        <v>41</v>
      </c>
      <c r="E32" s="60"/>
      <c r="F32" s="61"/>
      <c r="G32" s="71">
        <f t="shared" si="0"/>
        <v>0</v>
      </c>
    </row>
    <row r="33" spans="1:7" ht="27" customHeight="1" thickBot="1">
      <c r="A33" s="30"/>
      <c r="B33" s="31"/>
      <c r="C33" s="32"/>
      <c r="D33" s="33" t="s">
        <v>42</v>
      </c>
      <c r="E33" s="60"/>
      <c r="F33" s="61"/>
      <c r="G33" s="71">
        <f t="shared" si="0"/>
        <v>0</v>
      </c>
    </row>
    <row r="34" spans="1:7" ht="27" customHeight="1" thickBot="1">
      <c r="A34" s="30"/>
      <c r="B34" s="31"/>
      <c r="C34" s="32"/>
      <c r="D34" s="33" t="s">
        <v>43</v>
      </c>
      <c r="E34" s="60"/>
      <c r="F34" s="61"/>
      <c r="G34" s="71">
        <f t="shared" si="0"/>
        <v>0</v>
      </c>
    </row>
    <row r="35" spans="1:7" ht="27" customHeight="1" thickBot="1">
      <c r="A35" s="34"/>
      <c r="B35" s="35"/>
      <c r="C35" s="36"/>
      <c r="D35" s="37" t="s">
        <v>44</v>
      </c>
      <c r="E35" s="60"/>
      <c r="F35" s="61"/>
      <c r="G35" s="71">
        <f t="shared" si="0"/>
        <v>0</v>
      </c>
    </row>
    <row r="36" spans="1:7" ht="27" customHeight="1" thickBot="1">
      <c r="A36" s="23">
        <v>16</v>
      </c>
      <c r="B36" s="24">
        <v>30000</v>
      </c>
      <c r="C36" s="9" t="s">
        <v>23</v>
      </c>
      <c r="D36" s="25" t="s">
        <v>45</v>
      </c>
      <c r="E36" s="60"/>
      <c r="F36" s="61"/>
      <c r="G36" s="71">
        <f t="shared" si="0"/>
        <v>0</v>
      </c>
    </row>
    <row r="37" spans="1:7" ht="27" customHeight="1" thickBot="1">
      <c r="A37" s="23">
        <v>17</v>
      </c>
      <c r="B37" s="10">
        <v>1000</v>
      </c>
      <c r="C37" s="9" t="s">
        <v>46</v>
      </c>
      <c r="D37" s="25" t="s">
        <v>47</v>
      </c>
      <c r="E37" s="60"/>
      <c r="F37" s="61"/>
      <c r="G37" s="71">
        <f t="shared" si="0"/>
        <v>0</v>
      </c>
    </row>
    <row r="38" spans="1:7" ht="27" customHeight="1" thickBot="1">
      <c r="A38" s="23">
        <v>18</v>
      </c>
      <c r="B38" s="24">
        <v>15000</v>
      </c>
      <c r="C38" s="9" t="s">
        <v>23</v>
      </c>
      <c r="D38" s="25" t="s">
        <v>48</v>
      </c>
      <c r="E38" s="60"/>
      <c r="F38" s="61"/>
      <c r="G38" s="71">
        <f t="shared" si="0"/>
        <v>0</v>
      </c>
    </row>
    <row r="39" spans="1:7" ht="27" customHeight="1" thickBot="1">
      <c r="A39" s="26">
        <v>19</v>
      </c>
      <c r="B39" s="27">
        <v>3000</v>
      </c>
      <c r="C39" s="28" t="s">
        <v>23</v>
      </c>
      <c r="D39" s="29" t="s">
        <v>49</v>
      </c>
      <c r="E39" s="60"/>
      <c r="F39" s="61"/>
      <c r="G39" s="71">
        <f t="shared" si="0"/>
        <v>0</v>
      </c>
    </row>
    <row r="40" spans="1:7" ht="27" customHeight="1" thickBot="1">
      <c r="A40" s="30"/>
      <c r="B40" s="31"/>
      <c r="C40" s="32"/>
      <c r="D40" s="33" t="s">
        <v>40</v>
      </c>
      <c r="E40" s="60"/>
      <c r="F40" s="61"/>
      <c r="G40" s="71">
        <f t="shared" si="0"/>
        <v>0</v>
      </c>
    </row>
    <row r="41" spans="1:7" ht="27" customHeight="1" thickBot="1">
      <c r="A41" s="30"/>
      <c r="B41" s="31"/>
      <c r="C41" s="32"/>
      <c r="D41" s="33" t="s">
        <v>41</v>
      </c>
      <c r="E41" s="60"/>
      <c r="F41" s="61"/>
      <c r="G41" s="71">
        <f t="shared" si="0"/>
        <v>0</v>
      </c>
    </row>
    <row r="42" spans="1:7" ht="27" customHeight="1" thickBot="1">
      <c r="A42" s="30"/>
      <c r="B42" s="31"/>
      <c r="C42" s="32"/>
      <c r="D42" s="33" t="s">
        <v>42</v>
      </c>
      <c r="E42" s="60"/>
      <c r="F42" s="61"/>
      <c r="G42" s="71">
        <f t="shared" si="0"/>
        <v>0</v>
      </c>
    </row>
    <row r="43" spans="1:7" ht="27" customHeight="1" thickBot="1">
      <c r="A43" s="30"/>
      <c r="B43" s="31"/>
      <c r="C43" s="32"/>
      <c r="D43" s="33" t="s">
        <v>43</v>
      </c>
      <c r="E43" s="60"/>
      <c r="F43" s="61"/>
      <c r="G43" s="71">
        <f t="shared" si="0"/>
        <v>0</v>
      </c>
    </row>
    <row r="44" spans="1:7" ht="27" customHeight="1" thickBot="1">
      <c r="A44" s="34"/>
      <c r="B44" s="35"/>
      <c r="C44" s="36"/>
      <c r="D44" s="37" t="s">
        <v>44</v>
      </c>
      <c r="E44" s="60"/>
      <c r="F44" s="61"/>
      <c r="G44" s="71">
        <f t="shared" si="0"/>
        <v>0</v>
      </c>
    </row>
    <row r="45" spans="1:7" ht="27" customHeight="1" thickBot="1">
      <c r="A45" s="23">
        <v>20</v>
      </c>
      <c r="B45" s="10">
        <v>300</v>
      </c>
      <c r="C45" s="9" t="s">
        <v>15</v>
      </c>
      <c r="D45" s="25" t="s">
        <v>50</v>
      </c>
      <c r="E45" s="60"/>
      <c r="F45" s="61"/>
      <c r="G45" s="71">
        <f t="shared" si="0"/>
        <v>0</v>
      </c>
    </row>
    <row r="46" spans="1:7" ht="27" customHeight="1" thickBot="1">
      <c r="A46" s="23">
        <v>21</v>
      </c>
      <c r="B46" s="24">
        <v>1000</v>
      </c>
      <c r="C46" s="9" t="s">
        <v>25</v>
      </c>
      <c r="D46" s="25" t="s">
        <v>51</v>
      </c>
      <c r="E46" s="60"/>
      <c r="F46" s="61"/>
      <c r="G46" s="71">
        <f t="shared" si="0"/>
        <v>0</v>
      </c>
    </row>
    <row r="47" spans="1:7" ht="27" customHeight="1" thickBot="1">
      <c r="A47" s="23">
        <v>22</v>
      </c>
      <c r="B47" s="10">
        <v>50</v>
      </c>
      <c r="C47" s="9" t="s">
        <v>25</v>
      </c>
      <c r="D47" s="25" t="s">
        <v>52</v>
      </c>
      <c r="E47" s="60"/>
      <c r="F47" s="61"/>
      <c r="G47" s="71">
        <f t="shared" si="0"/>
        <v>0</v>
      </c>
    </row>
    <row r="48" spans="1:7" ht="27" customHeight="1" thickBot="1">
      <c r="A48" s="23">
        <v>23</v>
      </c>
      <c r="B48" s="10">
        <v>150</v>
      </c>
      <c r="C48" s="9" t="s">
        <v>25</v>
      </c>
      <c r="D48" s="25" t="s">
        <v>53</v>
      </c>
      <c r="E48" s="60"/>
      <c r="F48" s="61"/>
      <c r="G48" s="71">
        <f t="shared" si="0"/>
        <v>0</v>
      </c>
    </row>
    <row r="49" spans="1:7" ht="27" customHeight="1" thickBot="1">
      <c r="A49" s="23">
        <v>24</v>
      </c>
      <c r="B49" s="10">
        <v>50</v>
      </c>
      <c r="C49" s="9" t="s">
        <v>54</v>
      </c>
      <c r="D49" s="25" t="s">
        <v>55</v>
      </c>
      <c r="E49" s="60"/>
      <c r="F49" s="61"/>
      <c r="G49" s="71">
        <f t="shared" si="0"/>
        <v>0</v>
      </c>
    </row>
    <row r="50" spans="1:7" ht="27" customHeight="1" thickBot="1">
      <c r="A50" s="23">
        <v>25</v>
      </c>
      <c r="B50" s="10">
        <v>30</v>
      </c>
      <c r="C50" s="9" t="s">
        <v>56</v>
      </c>
      <c r="D50" s="25" t="s">
        <v>55</v>
      </c>
      <c r="E50" s="60"/>
      <c r="F50" s="61"/>
      <c r="G50" s="71">
        <f t="shared" si="0"/>
        <v>0</v>
      </c>
    </row>
    <row r="51" spans="1:7" ht="27" customHeight="1" thickBot="1">
      <c r="A51" s="23">
        <v>26</v>
      </c>
      <c r="B51" s="24">
        <v>12000</v>
      </c>
      <c r="C51" s="9" t="s">
        <v>23</v>
      </c>
      <c r="D51" s="25" t="s">
        <v>57</v>
      </c>
      <c r="E51" s="60"/>
      <c r="F51" s="61"/>
      <c r="G51" s="71">
        <f t="shared" si="0"/>
        <v>0</v>
      </c>
    </row>
    <row r="52" spans="1:7" ht="97.5" customHeight="1" thickBot="1">
      <c r="A52" s="23">
        <v>27</v>
      </c>
      <c r="B52" s="10">
        <v>20</v>
      </c>
      <c r="C52" s="9" t="s">
        <v>54</v>
      </c>
      <c r="D52" s="25" t="s">
        <v>58</v>
      </c>
      <c r="E52" s="60"/>
      <c r="F52" s="61"/>
      <c r="G52" s="71">
        <f t="shared" si="0"/>
        <v>0</v>
      </c>
    </row>
    <row r="53" spans="1:7" ht="144" customHeight="1" thickBot="1">
      <c r="A53" s="23">
        <v>28</v>
      </c>
      <c r="B53" s="10">
        <v>40</v>
      </c>
      <c r="C53" s="9" t="s">
        <v>25</v>
      </c>
      <c r="D53" s="25" t="s">
        <v>59</v>
      </c>
      <c r="E53" s="60"/>
      <c r="F53" s="61"/>
      <c r="G53" s="71">
        <f t="shared" si="0"/>
        <v>0</v>
      </c>
    </row>
    <row r="54" spans="1:7" ht="187.5" customHeight="1" thickBot="1">
      <c r="A54" s="23">
        <v>29</v>
      </c>
      <c r="B54" s="24">
        <v>60000</v>
      </c>
      <c r="C54" s="9" t="s">
        <v>23</v>
      </c>
      <c r="D54" s="25" t="s">
        <v>60</v>
      </c>
      <c r="E54" s="60"/>
      <c r="F54" s="61"/>
      <c r="G54" s="71">
        <f t="shared" si="0"/>
        <v>0</v>
      </c>
    </row>
    <row r="55" spans="1:7" ht="26.25" customHeight="1" thickBot="1">
      <c r="A55" s="23">
        <v>30</v>
      </c>
      <c r="B55" s="10">
        <v>100</v>
      </c>
      <c r="C55" s="9" t="s">
        <v>25</v>
      </c>
      <c r="D55" s="25" t="s">
        <v>61</v>
      </c>
      <c r="E55" s="60"/>
      <c r="F55" s="61"/>
      <c r="G55" s="71">
        <f t="shared" si="0"/>
        <v>0</v>
      </c>
    </row>
    <row r="56" spans="1:7" ht="27" customHeight="1" thickBot="1">
      <c r="A56" s="23">
        <v>31</v>
      </c>
      <c r="B56" s="24">
        <v>20000</v>
      </c>
      <c r="C56" s="9" t="s">
        <v>23</v>
      </c>
      <c r="D56" s="25" t="s">
        <v>62</v>
      </c>
      <c r="E56" s="60"/>
      <c r="F56" s="61"/>
      <c r="G56" s="71">
        <f t="shared" si="0"/>
        <v>0</v>
      </c>
    </row>
    <row r="57" spans="1:7" ht="27" customHeight="1" thickBot="1">
      <c r="A57" s="23">
        <v>32</v>
      </c>
      <c r="B57" s="10">
        <v>1000</v>
      </c>
      <c r="C57" s="9" t="s">
        <v>25</v>
      </c>
      <c r="D57" s="25" t="s">
        <v>63</v>
      </c>
      <c r="E57" s="60"/>
      <c r="F57" s="61"/>
      <c r="G57" s="71">
        <f t="shared" si="0"/>
        <v>0</v>
      </c>
    </row>
    <row r="58" spans="1:7" ht="27" customHeight="1" thickBot="1">
      <c r="A58" s="23">
        <v>33</v>
      </c>
      <c r="B58" s="10">
        <v>2000</v>
      </c>
      <c r="C58" s="9" t="s">
        <v>30</v>
      </c>
      <c r="D58" s="25" t="s">
        <v>64</v>
      </c>
      <c r="E58" s="60"/>
      <c r="F58" s="61"/>
      <c r="G58" s="71">
        <f t="shared" si="0"/>
        <v>0</v>
      </c>
    </row>
    <row r="59" spans="1:7" ht="27" customHeight="1" thickBot="1">
      <c r="A59" s="23">
        <v>34</v>
      </c>
      <c r="B59" s="10">
        <v>200</v>
      </c>
      <c r="C59" s="9" t="s">
        <v>30</v>
      </c>
      <c r="D59" s="25" t="s">
        <v>65</v>
      </c>
      <c r="E59" s="60"/>
      <c r="F59" s="61"/>
      <c r="G59" s="71">
        <f t="shared" si="0"/>
        <v>0</v>
      </c>
    </row>
    <row r="60" spans="1:7" ht="27" customHeight="1" thickBot="1">
      <c r="A60" s="38">
        <v>35</v>
      </c>
      <c r="B60" s="27">
        <v>15000</v>
      </c>
      <c r="C60" s="28" t="s">
        <v>23</v>
      </c>
      <c r="D60" s="29" t="s">
        <v>66</v>
      </c>
      <c r="E60" s="60"/>
      <c r="F60" s="61"/>
      <c r="G60" s="71">
        <f t="shared" si="0"/>
        <v>0</v>
      </c>
    </row>
    <row r="61" spans="1:7" ht="24.75" thickBot="1">
      <c r="A61" s="39"/>
      <c r="B61" s="31"/>
      <c r="C61" s="32"/>
      <c r="D61" s="33" t="s">
        <v>40</v>
      </c>
      <c r="E61" s="60"/>
      <c r="F61" s="61"/>
      <c r="G61" s="71">
        <f t="shared" si="0"/>
        <v>0</v>
      </c>
    </row>
    <row r="62" spans="1:7" ht="24.75" thickBot="1">
      <c r="A62" s="39"/>
      <c r="B62" s="31"/>
      <c r="C62" s="32"/>
      <c r="D62" s="33" t="s">
        <v>41</v>
      </c>
      <c r="E62" s="60"/>
      <c r="F62" s="61"/>
      <c r="G62" s="71">
        <f t="shared" si="0"/>
        <v>0</v>
      </c>
    </row>
    <row r="63" spans="1:7" ht="24.75" thickBot="1">
      <c r="A63" s="39"/>
      <c r="B63" s="31"/>
      <c r="C63" s="32"/>
      <c r="D63" s="33" t="s">
        <v>42</v>
      </c>
      <c r="E63" s="60"/>
      <c r="F63" s="61"/>
      <c r="G63" s="71">
        <f t="shared" si="0"/>
        <v>0</v>
      </c>
    </row>
    <row r="64" spans="1:7" ht="24.75" thickBot="1">
      <c r="A64" s="39"/>
      <c r="B64" s="31"/>
      <c r="C64" s="32"/>
      <c r="D64" s="33" t="s">
        <v>43</v>
      </c>
      <c r="E64" s="60"/>
      <c r="F64" s="61"/>
      <c r="G64" s="71">
        <f t="shared" si="0"/>
        <v>0</v>
      </c>
    </row>
    <row r="65" spans="1:7" ht="15.75" thickBot="1">
      <c r="A65" s="40"/>
      <c r="B65" s="35"/>
      <c r="C65" s="36"/>
      <c r="D65" s="37" t="s">
        <v>44</v>
      </c>
      <c r="E65" s="60"/>
      <c r="F65" s="61"/>
      <c r="G65" s="71">
        <f t="shared" si="0"/>
        <v>0</v>
      </c>
    </row>
    <row r="66" spans="1:7" ht="27" customHeight="1" thickBot="1">
      <c r="A66" s="23">
        <v>36</v>
      </c>
      <c r="B66" s="24">
        <v>55000</v>
      </c>
      <c r="C66" s="9" t="s">
        <v>23</v>
      </c>
      <c r="D66" s="25" t="s">
        <v>67</v>
      </c>
      <c r="E66" s="60"/>
      <c r="F66" s="61"/>
      <c r="G66" s="71">
        <f t="shared" si="0"/>
        <v>0</v>
      </c>
    </row>
    <row r="67" spans="1:7" ht="27" customHeight="1" thickBot="1">
      <c r="A67" s="23">
        <v>37</v>
      </c>
      <c r="B67" s="10">
        <v>1000</v>
      </c>
      <c r="C67" s="9" t="s">
        <v>25</v>
      </c>
      <c r="D67" s="25" t="s">
        <v>68</v>
      </c>
      <c r="E67" s="62"/>
      <c r="F67" s="63"/>
      <c r="G67" s="71">
        <f t="shared" si="0"/>
        <v>0</v>
      </c>
    </row>
    <row r="68" spans="1:7" ht="27" customHeight="1" thickBot="1">
      <c r="A68" s="23">
        <v>38</v>
      </c>
      <c r="B68" s="10">
        <v>900</v>
      </c>
      <c r="C68" s="9" t="s">
        <v>23</v>
      </c>
      <c r="D68" s="25" t="s">
        <v>69</v>
      </c>
      <c r="E68" s="62"/>
      <c r="F68" s="63"/>
      <c r="G68" s="71">
        <f t="shared" si="0"/>
        <v>0</v>
      </c>
    </row>
    <row r="69" spans="1:7" ht="27" customHeight="1" thickBot="1">
      <c r="A69" s="23">
        <v>39</v>
      </c>
      <c r="B69" s="24">
        <v>20000</v>
      </c>
      <c r="C69" s="9" t="s">
        <v>23</v>
      </c>
      <c r="D69" s="25" t="s">
        <v>70</v>
      </c>
      <c r="E69" s="60"/>
      <c r="F69" s="61"/>
      <c r="G69" s="71">
        <f t="shared" si="0"/>
        <v>0</v>
      </c>
    </row>
    <row r="70" spans="1:7" ht="27" customHeight="1" thickBot="1">
      <c r="A70" s="23">
        <v>40</v>
      </c>
      <c r="B70" s="24">
        <v>10000</v>
      </c>
      <c r="C70" s="9" t="s">
        <v>23</v>
      </c>
      <c r="D70" s="25" t="s">
        <v>71</v>
      </c>
      <c r="E70" s="60"/>
      <c r="F70" s="61"/>
      <c r="G70" s="71">
        <f t="shared" si="0"/>
        <v>0</v>
      </c>
    </row>
    <row r="71" spans="1:7" ht="27" customHeight="1" thickBot="1">
      <c r="A71" s="23">
        <v>41</v>
      </c>
      <c r="B71" s="24">
        <v>5000</v>
      </c>
      <c r="C71" s="9" t="s">
        <v>23</v>
      </c>
      <c r="D71" s="25" t="s">
        <v>72</v>
      </c>
      <c r="E71" s="60"/>
      <c r="F71" s="61"/>
      <c r="G71" s="71">
        <f t="shared" si="0"/>
        <v>0</v>
      </c>
    </row>
    <row r="72" spans="1:7" ht="27" customHeight="1" thickBot="1">
      <c r="A72" s="23">
        <v>42</v>
      </c>
      <c r="B72" s="24">
        <v>10000</v>
      </c>
      <c r="C72" s="9" t="s">
        <v>23</v>
      </c>
      <c r="D72" s="25" t="s">
        <v>73</v>
      </c>
      <c r="E72" s="60"/>
      <c r="F72" s="61"/>
      <c r="G72" s="71">
        <f t="shared" si="0"/>
        <v>0</v>
      </c>
    </row>
    <row r="73" spans="1:7" ht="27" customHeight="1" thickBot="1">
      <c r="A73" s="23">
        <v>43</v>
      </c>
      <c r="B73" s="24">
        <v>15000</v>
      </c>
      <c r="C73" s="9" t="s">
        <v>23</v>
      </c>
      <c r="D73" s="25" t="s">
        <v>74</v>
      </c>
      <c r="E73" s="60"/>
      <c r="F73" s="61"/>
      <c r="G73" s="71">
        <f t="shared" si="0"/>
        <v>0</v>
      </c>
    </row>
    <row r="74" spans="1:7" ht="27" customHeight="1" thickBot="1">
      <c r="A74" s="23">
        <v>44</v>
      </c>
      <c r="B74" s="24">
        <v>20000</v>
      </c>
      <c r="C74" s="9" t="s">
        <v>23</v>
      </c>
      <c r="D74" s="25" t="s">
        <v>75</v>
      </c>
      <c r="E74" s="60"/>
      <c r="F74" s="61"/>
      <c r="G74" s="71">
        <f t="shared" si="0"/>
        <v>0</v>
      </c>
    </row>
    <row r="75" spans="1:7" ht="27" customHeight="1" thickBot="1">
      <c r="A75" s="23">
        <v>45</v>
      </c>
      <c r="B75" s="10">
        <v>900</v>
      </c>
      <c r="C75" s="9" t="s">
        <v>25</v>
      </c>
      <c r="D75" s="25" t="s">
        <v>76</v>
      </c>
      <c r="E75" s="60"/>
      <c r="F75" s="61"/>
      <c r="G75" s="71">
        <f t="shared" si="0"/>
        <v>0</v>
      </c>
    </row>
    <row r="76" spans="1:7" ht="27" customHeight="1" thickBot="1">
      <c r="A76" s="23">
        <v>47</v>
      </c>
      <c r="B76" s="24">
        <v>5000</v>
      </c>
      <c r="C76" s="9" t="s">
        <v>23</v>
      </c>
      <c r="D76" s="25" t="s">
        <v>77</v>
      </c>
      <c r="E76" s="60"/>
      <c r="F76" s="61"/>
      <c r="G76" s="71">
        <f t="shared" si="0"/>
        <v>0</v>
      </c>
    </row>
    <row r="77" spans="1:7" ht="27" customHeight="1" thickBot="1">
      <c r="A77" s="23">
        <v>48</v>
      </c>
      <c r="B77" s="24">
        <v>12000</v>
      </c>
      <c r="C77" s="9" t="s">
        <v>23</v>
      </c>
      <c r="D77" s="25" t="s">
        <v>78</v>
      </c>
      <c r="E77" s="60"/>
      <c r="F77" s="61"/>
      <c r="G77" s="71">
        <f t="shared" si="0"/>
        <v>0</v>
      </c>
    </row>
    <row r="78" spans="1:7" ht="27" customHeight="1" thickBot="1">
      <c r="A78" s="41">
        <v>49</v>
      </c>
      <c r="B78" s="42">
        <v>10000</v>
      </c>
      <c r="C78" s="28" t="s">
        <v>23</v>
      </c>
      <c r="D78" s="29" t="s">
        <v>79</v>
      </c>
      <c r="E78" s="60"/>
      <c r="F78" s="61"/>
      <c r="G78" s="71">
        <f t="shared" si="0"/>
        <v>0</v>
      </c>
    </row>
    <row r="79" spans="1:7" ht="27" customHeight="1" thickBot="1">
      <c r="A79" s="43"/>
      <c r="B79" s="44"/>
      <c r="C79" s="32"/>
      <c r="D79" s="33" t="s">
        <v>40</v>
      </c>
      <c r="E79" s="60"/>
      <c r="F79" s="61"/>
      <c r="G79" s="71">
        <f t="shared" si="0"/>
        <v>0</v>
      </c>
    </row>
    <row r="80" spans="1:7" ht="27" customHeight="1" thickBot="1">
      <c r="A80" s="43"/>
      <c r="B80" s="44"/>
      <c r="C80" s="32"/>
      <c r="D80" s="33" t="s">
        <v>41</v>
      </c>
      <c r="E80" s="60"/>
      <c r="F80" s="61"/>
      <c r="G80" s="71">
        <f t="shared" si="0"/>
        <v>0</v>
      </c>
    </row>
    <row r="81" spans="1:7" ht="27" customHeight="1" thickBot="1">
      <c r="A81" s="43"/>
      <c r="B81" s="44"/>
      <c r="C81" s="32"/>
      <c r="D81" s="33" t="s">
        <v>42</v>
      </c>
      <c r="E81" s="60"/>
      <c r="F81" s="61"/>
      <c r="G81" s="71">
        <f t="shared" si="0"/>
        <v>0</v>
      </c>
    </row>
    <row r="82" spans="1:7" ht="27" customHeight="1" thickBot="1">
      <c r="A82" s="43"/>
      <c r="B82" s="44"/>
      <c r="C82" s="32"/>
      <c r="D82" s="33" t="s">
        <v>43</v>
      </c>
      <c r="E82" s="60"/>
      <c r="F82" s="61"/>
      <c r="G82" s="71">
        <f t="shared" ref="G82:G145" si="1">F82*B82</f>
        <v>0</v>
      </c>
    </row>
    <row r="83" spans="1:7" ht="27" customHeight="1" thickBot="1">
      <c r="A83" s="8"/>
      <c r="B83" s="45"/>
      <c r="C83" s="36"/>
      <c r="D83" s="37" t="s">
        <v>44</v>
      </c>
      <c r="E83" s="60"/>
      <c r="F83" s="61"/>
      <c r="G83" s="71">
        <f t="shared" si="1"/>
        <v>0</v>
      </c>
    </row>
    <row r="84" spans="1:7" ht="27" customHeight="1" thickBot="1">
      <c r="A84" s="46">
        <v>50</v>
      </c>
      <c r="B84" s="24">
        <v>20000</v>
      </c>
      <c r="C84" s="9" t="s">
        <v>23</v>
      </c>
      <c r="D84" s="25" t="s">
        <v>80</v>
      </c>
      <c r="E84" s="60"/>
      <c r="F84" s="61"/>
      <c r="G84" s="71">
        <f t="shared" si="1"/>
        <v>0</v>
      </c>
    </row>
    <row r="85" spans="1:7" ht="27" customHeight="1" thickBot="1">
      <c r="A85" s="46">
        <v>51</v>
      </c>
      <c r="B85" s="10">
        <v>10</v>
      </c>
      <c r="C85" s="9" t="s">
        <v>15</v>
      </c>
      <c r="D85" s="25" t="s">
        <v>81</v>
      </c>
      <c r="E85" s="60"/>
      <c r="F85" s="61"/>
      <c r="G85" s="71">
        <f t="shared" si="1"/>
        <v>0</v>
      </c>
    </row>
    <row r="86" spans="1:7" ht="27" customHeight="1" thickBot="1">
      <c r="A86" s="46">
        <v>52</v>
      </c>
      <c r="B86" s="10">
        <v>600</v>
      </c>
      <c r="C86" s="9" t="s">
        <v>23</v>
      </c>
      <c r="D86" s="25" t="s">
        <v>82</v>
      </c>
      <c r="E86" s="60"/>
      <c r="F86" s="61"/>
      <c r="G86" s="71">
        <f t="shared" si="1"/>
        <v>0</v>
      </c>
    </row>
    <row r="87" spans="1:7" ht="27" customHeight="1" thickBot="1">
      <c r="A87" s="46">
        <v>53</v>
      </c>
      <c r="B87" s="10">
        <v>400</v>
      </c>
      <c r="C87" s="9" t="s">
        <v>83</v>
      </c>
      <c r="D87" s="25" t="s">
        <v>84</v>
      </c>
      <c r="E87" s="62"/>
      <c r="F87" s="63"/>
      <c r="G87" s="71">
        <f t="shared" si="1"/>
        <v>0</v>
      </c>
    </row>
    <row r="88" spans="1:7" ht="27" customHeight="1" thickBot="1">
      <c r="A88" s="46">
        <v>54</v>
      </c>
      <c r="B88" s="24">
        <v>100000</v>
      </c>
      <c r="C88" s="9" t="s">
        <v>23</v>
      </c>
      <c r="D88" s="25" t="s">
        <v>85</v>
      </c>
      <c r="E88" s="60"/>
      <c r="F88" s="61"/>
      <c r="G88" s="71">
        <f t="shared" si="1"/>
        <v>0</v>
      </c>
    </row>
    <row r="89" spans="1:7" ht="195.75" customHeight="1" thickBot="1">
      <c r="A89" s="46">
        <v>55</v>
      </c>
      <c r="B89" s="24">
        <v>20000</v>
      </c>
      <c r="C89" s="9" t="s">
        <v>23</v>
      </c>
      <c r="D89" s="25" t="s">
        <v>86</v>
      </c>
      <c r="E89" s="60"/>
      <c r="F89" s="61"/>
      <c r="G89" s="71">
        <f t="shared" si="1"/>
        <v>0</v>
      </c>
    </row>
    <row r="90" spans="1:7" ht="27" customHeight="1" thickBot="1">
      <c r="A90" s="46">
        <v>56</v>
      </c>
      <c r="B90" s="24">
        <v>1000</v>
      </c>
      <c r="C90" s="9" t="s">
        <v>23</v>
      </c>
      <c r="D90" s="25" t="s">
        <v>87</v>
      </c>
      <c r="E90" s="62"/>
      <c r="F90" s="63"/>
      <c r="G90" s="71">
        <f t="shared" si="1"/>
        <v>0</v>
      </c>
    </row>
    <row r="91" spans="1:7" ht="27.75" customHeight="1" thickBot="1">
      <c r="A91" s="46">
        <v>57</v>
      </c>
      <c r="B91" s="10">
        <v>20</v>
      </c>
      <c r="C91" s="9" t="s">
        <v>54</v>
      </c>
      <c r="D91" s="25" t="s">
        <v>88</v>
      </c>
      <c r="E91" s="60"/>
      <c r="F91" s="61"/>
      <c r="G91" s="71">
        <f t="shared" si="1"/>
        <v>0</v>
      </c>
    </row>
    <row r="92" spans="1:7" ht="27.75" customHeight="1" thickBot="1">
      <c r="A92" s="46">
        <v>58</v>
      </c>
      <c r="B92" s="10">
        <v>20</v>
      </c>
      <c r="C92" s="9" t="s">
        <v>54</v>
      </c>
      <c r="D92" s="25" t="s">
        <v>89</v>
      </c>
      <c r="E92" s="60"/>
      <c r="F92" s="61"/>
      <c r="G92" s="71">
        <f t="shared" si="1"/>
        <v>0</v>
      </c>
    </row>
    <row r="93" spans="1:7" ht="27" customHeight="1" thickBot="1">
      <c r="A93" s="46">
        <v>59</v>
      </c>
      <c r="B93" s="24">
        <v>5000</v>
      </c>
      <c r="C93" s="9" t="s">
        <v>23</v>
      </c>
      <c r="D93" s="25" t="s">
        <v>90</v>
      </c>
      <c r="E93" s="60"/>
      <c r="F93" s="61"/>
      <c r="G93" s="71">
        <f t="shared" si="1"/>
        <v>0</v>
      </c>
    </row>
    <row r="94" spans="1:7" ht="27" customHeight="1" thickBot="1">
      <c r="A94" s="46">
        <v>60</v>
      </c>
      <c r="B94" s="10">
        <v>100</v>
      </c>
      <c r="C94" s="9" t="s">
        <v>23</v>
      </c>
      <c r="D94" s="25" t="s">
        <v>91</v>
      </c>
      <c r="E94" s="60"/>
      <c r="F94" s="61"/>
      <c r="G94" s="71">
        <f t="shared" si="1"/>
        <v>0</v>
      </c>
    </row>
    <row r="95" spans="1:7" ht="27" customHeight="1" thickBot="1">
      <c r="A95" s="46">
        <v>61</v>
      </c>
      <c r="B95" s="10">
        <v>100</v>
      </c>
      <c r="C95" s="9" t="s">
        <v>23</v>
      </c>
      <c r="D95" s="25" t="s">
        <v>92</v>
      </c>
      <c r="E95" s="60"/>
      <c r="F95" s="61"/>
      <c r="G95" s="71">
        <f t="shared" si="1"/>
        <v>0</v>
      </c>
    </row>
    <row r="96" spans="1:7" ht="27" customHeight="1" thickBot="1">
      <c r="A96" s="46">
        <v>62</v>
      </c>
      <c r="B96" s="24">
        <v>2000</v>
      </c>
      <c r="C96" s="9" t="s">
        <v>23</v>
      </c>
      <c r="D96" s="25" t="s">
        <v>93</v>
      </c>
      <c r="E96" s="60"/>
      <c r="F96" s="61"/>
      <c r="G96" s="71">
        <f t="shared" si="1"/>
        <v>0</v>
      </c>
    </row>
    <row r="97" spans="1:7" ht="27" customHeight="1" thickBot="1">
      <c r="A97" s="46">
        <v>63</v>
      </c>
      <c r="B97" s="24">
        <v>12000</v>
      </c>
      <c r="C97" s="9" t="s">
        <v>23</v>
      </c>
      <c r="D97" s="25" t="s">
        <v>94</v>
      </c>
      <c r="E97" s="60"/>
      <c r="F97" s="61"/>
      <c r="G97" s="71">
        <f t="shared" si="1"/>
        <v>0</v>
      </c>
    </row>
    <row r="98" spans="1:7" ht="27" customHeight="1" thickBot="1">
      <c r="A98" s="46">
        <v>64</v>
      </c>
      <c r="B98" s="10">
        <v>1000</v>
      </c>
      <c r="C98" s="9" t="s">
        <v>25</v>
      </c>
      <c r="D98" s="25" t="s">
        <v>95</v>
      </c>
      <c r="E98" s="60"/>
      <c r="F98" s="61"/>
      <c r="G98" s="71">
        <f t="shared" si="1"/>
        <v>0</v>
      </c>
    </row>
    <row r="99" spans="1:7" ht="27" customHeight="1" thickBot="1">
      <c r="A99" s="46">
        <v>65</v>
      </c>
      <c r="B99" s="10">
        <v>50</v>
      </c>
      <c r="C99" s="9" t="s">
        <v>30</v>
      </c>
      <c r="D99" s="25" t="s">
        <v>96</v>
      </c>
      <c r="E99" s="60"/>
      <c r="F99" s="61"/>
      <c r="G99" s="71">
        <f t="shared" si="1"/>
        <v>0</v>
      </c>
    </row>
    <row r="100" spans="1:7" ht="27.75" customHeight="1" thickBot="1">
      <c r="A100" s="46">
        <v>66</v>
      </c>
      <c r="B100" s="24">
        <v>3000</v>
      </c>
      <c r="C100" s="9" t="s">
        <v>97</v>
      </c>
      <c r="D100" s="25" t="s">
        <v>98</v>
      </c>
      <c r="E100" s="60"/>
      <c r="F100" s="61"/>
      <c r="G100" s="71">
        <f t="shared" si="1"/>
        <v>0</v>
      </c>
    </row>
    <row r="101" spans="1:7" ht="27.75" customHeight="1" thickBot="1">
      <c r="A101" s="46">
        <v>67</v>
      </c>
      <c r="B101" s="24">
        <v>80000</v>
      </c>
      <c r="C101" s="9" t="s">
        <v>23</v>
      </c>
      <c r="D101" s="25" t="s">
        <v>99</v>
      </c>
      <c r="E101" s="60"/>
      <c r="F101" s="61"/>
      <c r="G101" s="71">
        <f t="shared" si="1"/>
        <v>0</v>
      </c>
    </row>
    <row r="102" spans="1:7" ht="27.75" customHeight="1" thickBot="1">
      <c r="A102" s="46">
        <v>68</v>
      </c>
      <c r="B102" s="10">
        <v>30</v>
      </c>
      <c r="C102" s="9" t="s">
        <v>30</v>
      </c>
      <c r="D102" s="25" t="s">
        <v>100</v>
      </c>
      <c r="E102" s="60"/>
      <c r="F102" s="61"/>
      <c r="G102" s="71">
        <f t="shared" si="1"/>
        <v>0</v>
      </c>
    </row>
    <row r="103" spans="1:7" ht="27.75" customHeight="1" thickBot="1">
      <c r="A103" s="46">
        <v>69</v>
      </c>
      <c r="B103" s="24">
        <v>1000</v>
      </c>
      <c r="C103" s="9" t="s">
        <v>25</v>
      </c>
      <c r="D103" s="25" t="s">
        <v>101</v>
      </c>
      <c r="E103" s="60"/>
      <c r="F103" s="61"/>
      <c r="G103" s="71">
        <f t="shared" si="1"/>
        <v>0</v>
      </c>
    </row>
    <row r="104" spans="1:7" ht="27.75" customHeight="1" thickBot="1">
      <c r="A104" s="46">
        <v>70</v>
      </c>
      <c r="B104" s="24">
        <v>50000</v>
      </c>
      <c r="C104" s="9" t="s">
        <v>23</v>
      </c>
      <c r="D104" s="25" t="s">
        <v>102</v>
      </c>
      <c r="E104" s="60"/>
      <c r="F104" s="61"/>
      <c r="G104" s="71">
        <f t="shared" si="1"/>
        <v>0</v>
      </c>
    </row>
    <row r="105" spans="1:7" ht="27.75" customHeight="1" thickBot="1">
      <c r="A105" s="46">
        <v>71</v>
      </c>
      <c r="B105" s="10">
        <v>500</v>
      </c>
      <c r="C105" s="9" t="s">
        <v>30</v>
      </c>
      <c r="D105" s="25" t="s">
        <v>103</v>
      </c>
      <c r="E105" s="62"/>
      <c r="F105" s="63"/>
      <c r="G105" s="71">
        <f t="shared" si="1"/>
        <v>0</v>
      </c>
    </row>
    <row r="106" spans="1:7" ht="27.75" customHeight="1" thickBot="1">
      <c r="A106" s="46">
        <v>72</v>
      </c>
      <c r="B106" s="24">
        <v>12000</v>
      </c>
      <c r="C106" s="9" t="s">
        <v>23</v>
      </c>
      <c r="D106" s="25" t="s">
        <v>104</v>
      </c>
      <c r="E106" s="62"/>
      <c r="F106" s="63"/>
      <c r="G106" s="71">
        <f t="shared" si="1"/>
        <v>0</v>
      </c>
    </row>
    <row r="107" spans="1:7" ht="27.75" customHeight="1" thickBot="1">
      <c r="A107" s="46">
        <v>73</v>
      </c>
      <c r="B107" s="24">
        <v>10000</v>
      </c>
      <c r="C107" s="9" t="s">
        <v>23</v>
      </c>
      <c r="D107" s="25" t="s">
        <v>105</v>
      </c>
      <c r="E107" s="60"/>
      <c r="F107" s="61"/>
      <c r="G107" s="71">
        <f t="shared" si="1"/>
        <v>0</v>
      </c>
    </row>
    <row r="108" spans="1:7" ht="27.75" customHeight="1" thickBot="1">
      <c r="A108" s="46">
        <v>74</v>
      </c>
      <c r="B108" s="10">
        <v>5000</v>
      </c>
      <c r="C108" s="9" t="s">
        <v>23</v>
      </c>
      <c r="D108" s="25" t="s">
        <v>106</v>
      </c>
      <c r="E108" s="60"/>
      <c r="F108" s="61"/>
      <c r="G108" s="71">
        <f t="shared" si="1"/>
        <v>0</v>
      </c>
    </row>
    <row r="109" spans="1:7" ht="27.75" customHeight="1" thickBot="1">
      <c r="A109" s="46">
        <v>75</v>
      </c>
      <c r="B109" s="24">
        <v>4000</v>
      </c>
      <c r="C109" s="9" t="s">
        <v>25</v>
      </c>
      <c r="D109" s="25" t="s">
        <v>107</v>
      </c>
      <c r="E109" s="60"/>
      <c r="F109" s="61"/>
      <c r="G109" s="71">
        <f t="shared" si="1"/>
        <v>0</v>
      </c>
    </row>
    <row r="110" spans="1:7" ht="27.75" customHeight="1" thickBot="1">
      <c r="A110" s="46">
        <v>76</v>
      </c>
      <c r="B110" s="10">
        <v>500</v>
      </c>
      <c r="C110" s="9" t="s">
        <v>30</v>
      </c>
      <c r="D110" s="25" t="s">
        <v>108</v>
      </c>
      <c r="E110" s="64"/>
      <c r="F110" s="65"/>
      <c r="G110" s="71">
        <f t="shared" si="1"/>
        <v>0</v>
      </c>
    </row>
    <row r="111" spans="1:7" ht="27.75" customHeight="1" thickBot="1">
      <c r="A111" s="46">
        <v>77</v>
      </c>
      <c r="B111" s="24">
        <v>8000</v>
      </c>
      <c r="C111" s="9" t="s">
        <v>23</v>
      </c>
      <c r="D111" s="25" t="s">
        <v>109</v>
      </c>
      <c r="E111" s="64"/>
      <c r="F111" s="65"/>
      <c r="G111" s="71">
        <f t="shared" si="1"/>
        <v>0</v>
      </c>
    </row>
    <row r="112" spans="1:7" ht="27.75" customHeight="1" thickBot="1">
      <c r="A112" s="46">
        <v>78</v>
      </c>
      <c r="B112" s="24">
        <v>10000</v>
      </c>
      <c r="C112" s="9" t="s">
        <v>23</v>
      </c>
      <c r="D112" s="25" t="s">
        <v>110</v>
      </c>
      <c r="E112" s="64"/>
      <c r="F112" s="65"/>
      <c r="G112" s="71">
        <f t="shared" si="1"/>
        <v>0</v>
      </c>
    </row>
    <row r="113" spans="1:7" ht="27.75" customHeight="1" thickBot="1">
      <c r="A113" s="46">
        <v>79</v>
      </c>
      <c r="B113" s="10">
        <v>100</v>
      </c>
      <c r="C113" s="9" t="s">
        <v>54</v>
      </c>
      <c r="D113" s="25" t="s">
        <v>111</v>
      </c>
      <c r="E113" s="64"/>
      <c r="F113" s="65"/>
      <c r="G113" s="71">
        <f t="shared" si="1"/>
        <v>0</v>
      </c>
    </row>
    <row r="114" spans="1:7" ht="27.75" customHeight="1" thickBot="1">
      <c r="A114" s="46">
        <v>80</v>
      </c>
      <c r="B114" s="10">
        <v>50</v>
      </c>
      <c r="C114" s="9" t="s">
        <v>23</v>
      </c>
      <c r="D114" s="25" t="s">
        <v>112</v>
      </c>
      <c r="E114" s="64"/>
      <c r="F114" s="65"/>
      <c r="G114" s="71">
        <f t="shared" si="1"/>
        <v>0</v>
      </c>
    </row>
    <row r="115" spans="1:7" ht="27.75" customHeight="1" thickBot="1">
      <c r="A115" s="46">
        <v>81</v>
      </c>
      <c r="B115" s="24">
        <v>1000</v>
      </c>
      <c r="C115" s="9" t="s">
        <v>23</v>
      </c>
      <c r="D115" s="25" t="s">
        <v>113</v>
      </c>
      <c r="E115" s="64"/>
      <c r="F115" s="65"/>
      <c r="G115" s="71">
        <f t="shared" si="1"/>
        <v>0</v>
      </c>
    </row>
    <row r="116" spans="1:7" ht="27.75" customHeight="1" thickBot="1">
      <c r="A116" s="46">
        <v>82</v>
      </c>
      <c r="B116" s="24">
        <v>50000</v>
      </c>
      <c r="C116" s="9" t="s">
        <v>23</v>
      </c>
      <c r="D116" s="25" t="s">
        <v>114</v>
      </c>
      <c r="E116" s="64"/>
      <c r="F116" s="65"/>
      <c r="G116" s="71">
        <f t="shared" si="1"/>
        <v>0</v>
      </c>
    </row>
    <row r="117" spans="1:7" ht="27.75" customHeight="1" thickBot="1">
      <c r="A117" s="46">
        <v>84</v>
      </c>
      <c r="B117" s="10">
        <v>20</v>
      </c>
      <c r="C117" s="9" t="s">
        <v>30</v>
      </c>
      <c r="D117" s="25" t="s">
        <v>115</v>
      </c>
      <c r="E117" s="64"/>
      <c r="F117" s="65"/>
      <c r="G117" s="71">
        <f t="shared" si="1"/>
        <v>0</v>
      </c>
    </row>
    <row r="118" spans="1:7" ht="27.75" customHeight="1" thickBot="1">
      <c r="A118" s="46">
        <v>85</v>
      </c>
      <c r="B118" s="24">
        <v>50000</v>
      </c>
      <c r="C118" s="9" t="s">
        <v>23</v>
      </c>
      <c r="D118" s="25" t="s">
        <v>116</v>
      </c>
      <c r="E118" s="64"/>
      <c r="F118" s="65"/>
      <c r="G118" s="71">
        <f t="shared" si="1"/>
        <v>0</v>
      </c>
    </row>
    <row r="119" spans="1:7" ht="27.75" customHeight="1" thickBot="1">
      <c r="A119" s="46">
        <v>87</v>
      </c>
      <c r="B119" s="24">
        <v>5000</v>
      </c>
      <c r="C119" s="9" t="s">
        <v>23</v>
      </c>
      <c r="D119" s="25" t="s">
        <v>117</v>
      </c>
      <c r="E119" s="64"/>
      <c r="F119" s="65"/>
      <c r="G119" s="71">
        <f t="shared" si="1"/>
        <v>0</v>
      </c>
    </row>
    <row r="120" spans="1:7" ht="27.75" customHeight="1" thickBot="1">
      <c r="A120" s="46">
        <v>88</v>
      </c>
      <c r="B120" s="24">
        <v>8000</v>
      </c>
      <c r="C120" s="9" t="s">
        <v>23</v>
      </c>
      <c r="D120" s="25" t="s">
        <v>118</v>
      </c>
      <c r="E120" s="64"/>
      <c r="F120" s="65"/>
      <c r="G120" s="71">
        <f t="shared" si="1"/>
        <v>0</v>
      </c>
    </row>
    <row r="121" spans="1:7" ht="27.75" customHeight="1" thickBot="1">
      <c r="A121" s="46">
        <v>89</v>
      </c>
      <c r="B121" s="24">
        <v>90000</v>
      </c>
      <c r="C121" s="9" t="s">
        <v>23</v>
      </c>
      <c r="D121" s="25" t="s">
        <v>119</v>
      </c>
      <c r="E121" s="64"/>
      <c r="F121" s="65"/>
      <c r="G121" s="71">
        <f t="shared" si="1"/>
        <v>0</v>
      </c>
    </row>
    <row r="122" spans="1:7" ht="27.75" customHeight="1" thickBot="1">
      <c r="A122" s="46">
        <v>90</v>
      </c>
      <c r="B122" s="24">
        <v>35000</v>
      </c>
      <c r="C122" s="9" t="s">
        <v>23</v>
      </c>
      <c r="D122" s="25" t="s">
        <v>120</v>
      </c>
      <c r="E122" s="64"/>
      <c r="F122" s="65"/>
      <c r="G122" s="71">
        <f t="shared" si="1"/>
        <v>0</v>
      </c>
    </row>
    <row r="123" spans="1:7" ht="27.75" customHeight="1" thickBot="1">
      <c r="A123" s="46">
        <v>91</v>
      </c>
      <c r="B123" s="10">
        <v>500</v>
      </c>
      <c r="C123" s="9" t="s">
        <v>54</v>
      </c>
      <c r="D123" s="25" t="s">
        <v>121</v>
      </c>
      <c r="E123" s="64"/>
      <c r="F123" s="65"/>
      <c r="G123" s="71">
        <f t="shared" si="1"/>
        <v>0</v>
      </c>
    </row>
    <row r="124" spans="1:7" ht="27.75" customHeight="1" thickBot="1">
      <c r="A124" s="46">
        <v>92</v>
      </c>
      <c r="B124" s="10">
        <v>900</v>
      </c>
      <c r="C124" s="9" t="s">
        <v>23</v>
      </c>
      <c r="D124" s="25" t="s">
        <v>122</v>
      </c>
      <c r="E124" s="64"/>
      <c r="F124" s="65"/>
      <c r="G124" s="71">
        <f t="shared" si="1"/>
        <v>0</v>
      </c>
    </row>
    <row r="125" spans="1:7" ht="27.75" customHeight="1" thickBot="1">
      <c r="A125" s="46">
        <v>93</v>
      </c>
      <c r="B125" s="24">
        <v>8000</v>
      </c>
      <c r="C125" s="9" t="s">
        <v>23</v>
      </c>
      <c r="D125" s="25" t="s">
        <v>123</v>
      </c>
      <c r="E125" s="64"/>
      <c r="F125" s="65"/>
      <c r="G125" s="71">
        <f t="shared" si="1"/>
        <v>0</v>
      </c>
    </row>
    <row r="126" spans="1:7" ht="27.75" customHeight="1" thickBot="1">
      <c r="A126" s="46">
        <v>94</v>
      </c>
      <c r="B126" s="10">
        <v>100</v>
      </c>
      <c r="C126" s="9" t="s">
        <v>54</v>
      </c>
      <c r="D126" s="25" t="s">
        <v>124</v>
      </c>
      <c r="E126" s="64"/>
      <c r="F126" s="65"/>
      <c r="G126" s="71">
        <f t="shared" si="1"/>
        <v>0</v>
      </c>
    </row>
    <row r="127" spans="1:7" ht="27.75" customHeight="1" thickBot="1">
      <c r="A127" s="46">
        <v>95</v>
      </c>
      <c r="B127" s="10">
        <v>100</v>
      </c>
      <c r="C127" s="9" t="s">
        <v>54</v>
      </c>
      <c r="D127" s="25" t="s">
        <v>125</v>
      </c>
      <c r="E127" s="64"/>
      <c r="F127" s="65"/>
      <c r="G127" s="71">
        <f t="shared" si="1"/>
        <v>0</v>
      </c>
    </row>
    <row r="128" spans="1:7" ht="27.75" customHeight="1" thickBot="1">
      <c r="A128" s="46">
        <v>96</v>
      </c>
      <c r="B128" s="24">
        <v>10000</v>
      </c>
      <c r="C128" s="9" t="s">
        <v>23</v>
      </c>
      <c r="D128" s="25" t="s">
        <v>126</v>
      </c>
      <c r="E128" s="64"/>
      <c r="F128" s="65"/>
      <c r="G128" s="71">
        <f t="shared" si="1"/>
        <v>0</v>
      </c>
    </row>
    <row r="129" spans="1:7" ht="27.75" customHeight="1" thickBot="1">
      <c r="A129" s="46">
        <v>97</v>
      </c>
      <c r="B129" s="10">
        <v>50</v>
      </c>
      <c r="C129" s="9" t="s">
        <v>25</v>
      </c>
      <c r="D129" s="25" t="s">
        <v>127</v>
      </c>
      <c r="E129" s="64"/>
      <c r="F129" s="65"/>
      <c r="G129" s="71">
        <f t="shared" si="1"/>
        <v>0</v>
      </c>
    </row>
    <row r="130" spans="1:7" ht="27.75" customHeight="1" thickBot="1">
      <c r="A130" s="46">
        <v>98</v>
      </c>
      <c r="B130" s="10">
        <v>50</v>
      </c>
      <c r="C130" s="9" t="s">
        <v>30</v>
      </c>
      <c r="D130" s="25" t="s">
        <v>128</v>
      </c>
      <c r="E130" s="64"/>
      <c r="F130" s="65"/>
      <c r="G130" s="71">
        <f t="shared" si="1"/>
        <v>0</v>
      </c>
    </row>
    <row r="131" spans="1:7" ht="27.75" customHeight="1" thickBot="1">
      <c r="A131" s="46">
        <v>99</v>
      </c>
      <c r="B131" s="24">
        <v>30000</v>
      </c>
      <c r="C131" s="9" t="s">
        <v>23</v>
      </c>
      <c r="D131" s="25" t="s">
        <v>129</v>
      </c>
      <c r="E131" s="64"/>
      <c r="F131" s="65"/>
      <c r="G131" s="71">
        <f t="shared" si="1"/>
        <v>0</v>
      </c>
    </row>
    <row r="132" spans="1:7" ht="27.75" customHeight="1" thickBot="1">
      <c r="A132" s="46">
        <v>100</v>
      </c>
      <c r="B132" s="10">
        <v>100</v>
      </c>
      <c r="C132" s="9" t="s">
        <v>30</v>
      </c>
      <c r="D132" s="25" t="s">
        <v>130</v>
      </c>
      <c r="E132" s="64"/>
      <c r="F132" s="65"/>
      <c r="G132" s="71">
        <f t="shared" si="1"/>
        <v>0</v>
      </c>
    </row>
    <row r="133" spans="1:7" ht="27.75" customHeight="1" thickBot="1">
      <c r="A133" s="46">
        <v>101</v>
      </c>
      <c r="B133" s="10">
        <v>240</v>
      </c>
      <c r="C133" s="9" t="s">
        <v>23</v>
      </c>
      <c r="D133" s="25" t="s">
        <v>131</v>
      </c>
      <c r="E133" s="66"/>
      <c r="F133" s="67"/>
      <c r="G133" s="71">
        <f t="shared" si="1"/>
        <v>0</v>
      </c>
    </row>
    <row r="134" spans="1:7" ht="27.75" customHeight="1" thickBot="1">
      <c r="A134" s="46">
        <v>102</v>
      </c>
      <c r="B134" s="24">
        <v>2400</v>
      </c>
      <c r="C134" s="9" t="s">
        <v>25</v>
      </c>
      <c r="D134" s="25" t="s">
        <v>132</v>
      </c>
      <c r="E134" s="66"/>
      <c r="F134" s="67"/>
      <c r="G134" s="71">
        <f t="shared" si="1"/>
        <v>0</v>
      </c>
    </row>
    <row r="135" spans="1:7" ht="27.75" customHeight="1" thickBot="1">
      <c r="A135" s="46">
        <v>104</v>
      </c>
      <c r="B135" s="24">
        <v>10000</v>
      </c>
      <c r="C135" s="9" t="s">
        <v>23</v>
      </c>
      <c r="D135" s="25" t="s">
        <v>133</v>
      </c>
      <c r="E135" s="64"/>
      <c r="F135" s="65"/>
      <c r="G135" s="71">
        <f t="shared" si="1"/>
        <v>0</v>
      </c>
    </row>
    <row r="136" spans="1:7" ht="27.75" customHeight="1" thickBot="1">
      <c r="A136" s="46">
        <v>105</v>
      </c>
      <c r="B136" s="10">
        <v>10</v>
      </c>
      <c r="C136" s="9" t="s">
        <v>25</v>
      </c>
      <c r="D136" s="25" t="s">
        <v>134</v>
      </c>
      <c r="E136" s="64"/>
      <c r="F136" s="65"/>
      <c r="G136" s="71">
        <f t="shared" si="1"/>
        <v>0</v>
      </c>
    </row>
    <row r="137" spans="1:7" ht="27.75" customHeight="1" thickBot="1">
      <c r="A137" s="46">
        <v>107</v>
      </c>
      <c r="B137" s="10">
        <v>10</v>
      </c>
      <c r="C137" s="9" t="s">
        <v>25</v>
      </c>
      <c r="D137" s="25" t="s">
        <v>135</v>
      </c>
      <c r="E137" s="64"/>
      <c r="F137" s="65"/>
      <c r="G137" s="71">
        <f t="shared" si="1"/>
        <v>0</v>
      </c>
    </row>
    <row r="138" spans="1:7" ht="27.75" customHeight="1" thickBot="1">
      <c r="A138" s="46">
        <v>108</v>
      </c>
      <c r="B138" s="24">
        <v>5000</v>
      </c>
      <c r="C138" s="9" t="s">
        <v>25</v>
      </c>
      <c r="D138" s="25" t="s">
        <v>136</v>
      </c>
      <c r="E138" s="64"/>
      <c r="F138" s="65"/>
      <c r="G138" s="71">
        <f t="shared" si="1"/>
        <v>0</v>
      </c>
    </row>
    <row r="139" spans="1:7" ht="27.75" customHeight="1" thickBot="1">
      <c r="A139" s="46">
        <v>109</v>
      </c>
      <c r="B139" s="24">
        <v>2000</v>
      </c>
      <c r="C139" s="9" t="s">
        <v>23</v>
      </c>
      <c r="D139" s="25" t="s">
        <v>137</v>
      </c>
      <c r="E139" s="64"/>
      <c r="F139" s="65"/>
      <c r="G139" s="71">
        <f t="shared" si="1"/>
        <v>0</v>
      </c>
    </row>
    <row r="140" spans="1:7" ht="27.75" customHeight="1" thickBot="1">
      <c r="A140" s="46">
        <v>110</v>
      </c>
      <c r="B140" s="10">
        <v>50</v>
      </c>
      <c r="C140" s="9" t="s">
        <v>30</v>
      </c>
      <c r="D140" s="25" t="s">
        <v>138</v>
      </c>
      <c r="E140" s="64"/>
      <c r="F140" s="65"/>
      <c r="G140" s="71">
        <f t="shared" si="1"/>
        <v>0</v>
      </c>
    </row>
    <row r="141" spans="1:7" ht="27.75" customHeight="1" thickBot="1">
      <c r="A141" s="46">
        <v>112</v>
      </c>
      <c r="B141" s="24">
        <v>20000</v>
      </c>
      <c r="C141" s="9" t="s">
        <v>23</v>
      </c>
      <c r="D141" s="25" t="s">
        <v>139</v>
      </c>
      <c r="E141" s="64"/>
      <c r="F141" s="65"/>
      <c r="G141" s="71">
        <f t="shared" si="1"/>
        <v>0</v>
      </c>
    </row>
    <row r="142" spans="1:7" ht="27.75" customHeight="1" thickBot="1">
      <c r="A142" s="46">
        <v>113</v>
      </c>
      <c r="B142" s="10">
        <v>50</v>
      </c>
      <c r="C142" s="9" t="s">
        <v>25</v>
      </c>
      <c r="D142" s="25" t="s">
        <v>140</v>
      </c>
      <c r="E142" s="64"/>
      <c r="F142" s="65"/>
      <c r="G142" s="71">
        <f t="shared" si="1"/>
        <v>0</v>
      </c>
    </row>
    <row r="143" spans="1:7" ht="27.75" customHeight="1" thickBot="1">
      <c r="A143" s="46">
        <v>114</v>
      </c>
      <c r="B143" s="24">
        <v>50000</v>
      </c>
      <c r="C143" s="9" t="s">
        <v>23</v>
      </c>
      <c r="D143" s="25" t="s">
        <v>141</v>
      </c>
      <c r="E143" s="64"/>
      <c r="F143" s="65"/>
      <c r="G143" s="71">
        <f t="shared" si="1"/>
        <v>0</v>
      </c>
    </row>
    <row r="144" spans="1:7" ht="27.75" customHeight="1" thickBot="1">
      <c r="A144" s="46">
        <v>115</v>
      </c>
      <c r="B144" s="24">
        <v>7000</v>
      </c>
      <c r="C144" s="9" t="s">
        <v>23</v>
      </c>
      <c r="D144" s="25" t="s">
        <v>142</v>
      </c>
      <c r="E144" s="64"/>
      <c r="F144" s="65"/>
      <c r="G144" s="71">
        <f t="shared" si="1"/>
        <v>0</v>
      </c>
    </row>
    <row r="145" spans="1:7" ht="27.75" customHeight="1" thickBot="1">
      <c r="A145" s="46">
        <v>116</v>
      </c>
      <c r="B145" s="10">
        <v>300</v>
      </c>
      <c r="C145" s="9" t="s">
        <v>25</v>
      </c>
      <c r="D145" s="25" t="s">
        <v>143</v>
      </c>
      <c r="E145" s="64"/>
      <c r="F145" s="65"/>
      <c r="G145" s="71">
        <f t="shared" si="1"/>
        <v>0</v>
      </c>
    </row>
    <row r="146" spans="1:7" ht="27.75" customHeight="1" thickBot="1">
      <c r="A146" s="46">
        <v>117</v>
      </c>
      <c r="B146" s="24">
        <v>15000</v>
      </c>
      <c r="C146" s="9" t="s">
        <v>23</v>
      </c>
      <c r="D146" s="25" t="s">
        <v>144</v>
      </c>
      <c r="E146" s="64"/>
      <c r="F146" s="65"/>
      <c r="G146" s="71">
        <f t="shared" ref="G146:G209" si="2">F146*B146</f>
        <v>0</v>
      </c>
    </row>
    <row r="147" spans="1:7" ht="27.75" customHeight="1" thickBot="1">
      <c r="A147" s="46">
        <v>118</v>
      </c>
      <c r="B147" s="24">
        <v>30000</v>
      </c>
      <c r="C147" s="9" t="s">
        <v>23</v>
      </c>
      <c r="D147" s="25" t="s">
        <v>145</v>
      </c>
      <c r="E147" s="64"/>
      <c r="F147" s="65"/>
      <c r="G147" s="71">
        <f t="shared" si="2"/>
        <v>0</v>
      </c>
    </row>
    <row r="148" spans="1:7" ht="27.75" customHeight="1" thickBot="1">
      <c r="A148" s="26">
        <v>119</v>
      </c>
      <c r="B148" s="27">
        <v>8000</v>
      </c>
      <c r="C148" s="28" t="s">
        <v>23</v>
      </c>
      <c r="D148" s="29" t="s">
        <v>146</v>
      </c>
      <c r="E148" s="64"/>
      <c r="F148" s="65"/>
      <c r="G148" s="71">
        <f t="shared" si="2"/>
        <v>0</v>
      </c>
    </row>
    <row r="149" spans="1:7" ht="27.75" customHeight="1" thickBot="1">
      <c r="A149" s="30"/>
      <c r="B149" s="31"/>
      <c r="C149" s="32"/>
      <c r="D149" s="33" t="s">
        <v>40</v>
      </c>
      <c r="E149" s="64"/>
      <c r="F149" s="65"/>
      <c r="G149" s="71">
        <f t="shared" si="2"/>
        <v>0</v>
      </c>
    </row>
    <row r="150" spans="1:7" ht="27.75" customHeight="1" thickBot="1">
      <c r="A150" s="30"/>
      <c r="B150" s="31"/>
      <c r="C150" s="32"/>
      <c r="D150" s="33" t="s">
        <v>41</v>
      </c>
      <c r="E150" s="64"/>
      <c r="F150" s="65"/>
      <c r="G150" s="71">
        <f t="shared" si="2"/>
        <v>0</v>
      </c>
    </row>
    <row r="151" spans="1:7" ht="27.75" customHeight="1" thickBot="1">
      <c r="A151" s="30"/>
      <c r="B151" s="31"/>
      <c r="C151" s="32"/>
      <c r="D151" s="33" t="s">
        <v>42</v>
      </c>
      <c r="E151" s="64"/>
      <c r="F151" s="65"/>
      <c r="G151" s="71">
        <f t="shared" si="2"/>
        <v>0</v>
      </c>
    </row>
    <row r="152" spans="1:7" ht="27.75" customHeight="1" thickBot="1">
      <c r="A152" s="30"/>
      <c r="B152" s="31"/>
      <c r="C152" s="32"/>
      <c r="D152" s="33" t="s">
        <v>43</v>
      </c>
      <c r="E152" s="64"/>
      <c r="F152" s="65"/>
      <c r="G152" s="71">
        <f t="shared" si="2"/>
        <v>0</v>
      </c>
    </row>
    <row r="153" spans="1:7" ht="27.75" customHeight="1" thickBot="1">
      <c r="A153" s="34"/>
      <c r="B153" s="35"/>
      <c r="C153" s="36"/>
      <c r="D153" s="37" t="s">
        <v>44</v>
      </c>
      <c r="E153" s="64"/>
      <c r="F153" s="65"/>
      <c r="G153" s="71">
        <f t="shared" si="2"/>
        <v>0</v>
      </c>
    </row>
    <row r="154" spans="1:7" ht="27.75" customHeight="1" thickBot="1">
      <c r="A154" s="23">
        <v>120</v>
      </c>
      <c r="B154" s="24">
        <v>8000</v>
      </c>
      <c r="C154" s="9" t="s">
        <v>23</v>
      </c>
      <c r="D154" s="25" t="s">
        <v>147</v>
      </c>
      <c r="E154" s="64"/>
      <c r="F154" s="65"/>
      <c r="G154" s="71">
        <f t="shared" si="2"/>
        <v>0</v>
      </c>
    </row>
    <row r="155" spans="1:7" ht="27.75" customHeight="1" thickBot="1">
      <c r="A155" s="23">
        <v>121</v>
      </c>
      <c r="B155" s="10">
        <v>800</v>
      </c>
      <c r="C155" s="9" t="s">
        <v>30</v>
      </c>
      <c r="D155" s="25" t="s">
        <v>148</v>
      </c>
      <c r="E155" s="64"/>
      <c r="F155" s="65"/>
      <c r="G155" s="71">
        <f t="shared" si="2"/>
        <v>0</v>
      </c>
    </row>
    <row r="156" spans="1:7" ht="27.75" customHeight="1" thickBot="1">
      <c r="A156" s="23">
        <v>122</v>
      </c>
      <c r="B156" s="24">
        <v>2000</v>
      </c>
      <c r="C156" s="9" t="s">
        <v>25</v>
      </c>
      <c r="D156" s="25" t="s">
        <v>149</v>
      </c>
      <c r="E156" s="64"/>
      <c r="F156" s="64"/>
      <c r="G156" s="71">
        <f t="shared" si="2"/>
        <v>0</v>
      </c>
    </row>
    <row r="157" spans="1:7" ht="15.75" thickBot="1">
      <c r="A157" s="23">
        <v>123</v>
      </c>
      <c r="B157" s="24">
        <v>7000</v>
      </c>
      <c r="C157" s="9" t="s">
        <v>23</v>
      </c>
      <c r="D157" s="25" t="s">
        <v>150</v>
      </c>
      <c r="E157" s="68"/>
      <c r="F157" s="68"/>
      <c r="G157" s="71">
        <f t="shared" si="2"/>
        <v>0</v>
      </c>
    </row>
    <row r="158" spans="1:7" ht="29.25" thickBot="1">
      <c r="A158" s="23">
        <v>124</v>
      </c>
      <c r="B158" s="10">
        <v>600</v>
      </c>
      <c r="C158" s="9" t="s">
        <v>97</v>
      </c>
      <c r="D158" s="25" t="s">
        <v>151</v>
      </c>
      <c r="E158" s="68"/>
      <c r="F158" s="68"/>
      <c r="G158" s="71">
        <f t="shared" si="2"/>
        <v>0</v>
      </c>
    </row>
    <row r="159" spans="1:7" ht="29.25" thickBot="1">
      <c r="A159" s="23">
        <v>125</v>
      </c>
      <c r="B159" s="10">
        <v>200</v>
      </c>
      <c r="C159" s="9" t="s">
        <v>25</v>
      </c>
      <c r="D159" s="25" t="s">
        <v>152</v>
      </c>
      <c r="E159" s="68"/>
      <c r="F159" s="68"/>
      <c r="G159" s="71">
        <f t="shared" si="2"/>
        <v>0</v>
      </c>
    </row>
    <row r="160" spans="1:7" ht="29.25" thickBot="1">
      <c r="A160" s="23">
        <v>126</v>
      </c>
      <c r="B160" s="10">
        <v>30</v>
      </c>
      <c r="C160" s="9" t="s">
        <v>54</v>
      </c>
      <c r="D160" s="25" t="s">
        <v>153</v>
      </c>
      <c r="E160" s="68"/>
      <c r="F160" s="68"/>
      <c r="G160" s="71">
        <f t="shared" si="2"/>
        <v>0</v>
      </c>
    </row>
    <row r="161" spans="1:7" ht="29.25" thickBot="1">
      <c r="A161" s="23">
        <v>127</v>
      </c>
      <c r="B161" s="24">
        <v>4000</v>
      </c>
      <c r="C161" s="9" t="s">
        <v>97</v>
      </c>
      <c r="D161" s="25" t="s">
        <v>154</v>
      </c>
      <c r="E161" s="68"/>
      <c r="F161" s="68"/>
      <c r="G161" s="71">
        <f t="shared" si="2"/>
        <v>0</v>
      </c>
    </row>
    <row r="162" spans="1:7" ht="15.75" thickBot="1">
      <c r="A162" s="23">
        <v>128</v>
      </c>
      <c r="B162" s="24">
        <v>6000</v>
      </c>
      <c r="C162" s="9" t="s">
        <v>23</v>
      </c>
      <c r="D162" s="25" t="s">
        <v>155</v>
      </c>
      <c r="E162" s="68"/>
      <c r="F162" s="68"/>
      <c r="G162" s="71">
        <f t="shared" si="2"/>
        <v>0</v>
      </c>
    </row>
    <row r="163" spans="1:7" ht="15.75" customHeight="1" thickBot="1">
      <c r="A163" s="23">
        <v>129</v>
      </c>
      <c r="B163" s="10">
        <v>500</v>
      </c>
      <c r="C163" s="9" t="s">
        <v>97</v>
      </c>
      <c r="D163" s="25" t="s">
        <v>156</v>
      </c>
      <c r="E163" s="68"/>
      <c r="F163" s="68"/>
      <c r="G163" s="71">
        <f t="shared" si="2"/>
        <v>0</v>
      </c>
    </row>
    <row r="164" spans="1:7" ht="29.25" thickBot="1">
      <c r="A164" s="23">
        <v>130</v>
      </c>
      <c r="B164" s="10">
        <v>150</v>
      </c>
      <c r="C164" s="9" t="s">
        <v>30</v>
      </c>
      <c r="D164" s="25" t="s">
        <v>157</v>
      </c>
      <c r="E164" s="68"/>
      <c r="F164" s="68"/>
      <c r="G164" s="71">
        <f t="shared" si="2"/>
        <v>0</v>
      </c>
    </row>
    <row r="165" spans="1:7" ht="29.25" thickBot="1">
      <c r="A165" s="23">
        <v>131</v>
      </c>
      <c r="B165" s="10">
        <v>1000</v>
      </c>
      <c r="C165" s="9" t="s">
        <v>46</v>
      </c>
      <c r="D165" s="25" t="s">
        <v>158</v>
      </c>
      <c r="E165" s="68"/>
      <c r="F165" s="68"/>
      <c r="G165" s="71">
        <f t="shared" si="2"/>
        <v>0</v>
      </c>
    </row>
    <row r="166" spans="1:7" ht="15.75" thickBot="1">
      <c r="A166" s="23">
        <v>132</v>
      </c>
      <c r="B166" s="24">
        <v>5000</v>
      </c>
      <c r="C166" s="9" t="s">
        <v>23</v>
      </c>
      <c r="D166" s="25" t="s">
        <v>159</v>
      </c>
      <c r="E166" s="68"/>
      <c r="F166" s="68"/>
      <c r="G166" s="71">
        <f t="shared" si="2"/>
        <v>0</v>
      </c>
    </row>
    <row r="167" spans="1:7" ht="15.75" thickBot="1">
      <c r="A167" s="23">
        <v>133</v>
      </c>
      <c r="B167" s="24">
        <v>10000</v>
      </c>
      <c r="C167" s="9" t="s">
        <v>23</v>
      </c>
      <c r="D167" s="25" t="s">
        <v>160</v>
      </c>
      <c r="E167" s="68"/>
      <c r="F167" s="68"/>
      <c r="G167" s="71">
        <f t="shared" si="2"/>
        <v>0</v>
      </c>
    </row>
    <row r="168" spans="1:7" ht="15.75" thickBot="1">
      <c r="A168" s="23">
        <v>134</v>
      </c>
      <c r="B168" s="24">
        <v>190000</v>
      </c>
      <c r="C168" s="9" t="s">
        <v>23</v>
      </c>
      <c r="D168" s="25" t="s">
        <v>161</v>
      </c>
      <c r="E168" s="68"/>
      <c r="F168" s="68"/>
      <c r="G168" s="71">
        <f t="shared" si="2"/>
        <v>0</v>
      </c>
    </row>
    <row r="169" spans="1:7" ht="29.25" thickBot="1">
      <c r="A169" s="23">
        <v>135</v>
      </c>
      <c r="B169" s="10">
        <v>10</v>
      </c>
      <c r="C169" s="9" t="s">
        <v>30</v>
      </c>
      <c r="D169" s="25" t="s">
        <v>162</v>
      </c>
      <c r="E169" s="68"/>
      <c r="F169" s="68"/>
      <c r="G169" s="71">
        <f t="shared" si="2"/>
        <v>0</v>
      </c>
    </row>
    <row r="170" spans="1:7" ht="29.25" thickBot="1">
      <c r="A170" s="23">
        <v>136</v>
      </c>
      <c r="B170" s="24">
        <v>15000</v>
      </c>
      <c r="C170" s="9" t="s">
        <v>23</v>
      </c>
      <c r="D170" s="25" t="s">
        <v>163</v>
      </c>
      <c r="E170" s="68"/>
      <c r="F170" s="68"/>
      <c r="G170" s="71">
        <f t="shared" si="2"/>
        <v>0</v>
      </c>
    </row>
    <row r="171" spans="1:7" ht="15.75" thickBot="1">
      <c r="A171" s="23">
        <v>137</v>
      </c>
      <c r="B171" s="24">
        <v>1200</v>
      </c>
      <c r="C171" s="9" t="s">
        <v>23</v>
      </c>
      <c r="D171" s="25" t="s">
        <v>164</v>
      </c>
      <c r="E171" s="68"/>
      <c r="F171" s="68"/>
      <c r="G171" s="71">
        <f t="shared" si="2"/>
        <v>0</v>
      </c>
    </row>
    <row r="172" spans="1:7" ht="15.75" thickBot="1">
      <c r="A172" s="23">
        <v>138</v>
      </c>
      <c r="B172" s="24">
        <v>10000</v>
      </c>
      <c r="C172" s="9" t="s">
        <v>23</v>
      </c>
      <c r="D172" s="25" t="s">
        <v>165</v>
      </c>
      <c r="E172" s="68"/>
      <c r="F172" s="68"/>
      <c r="G172" s="71">
        <f t="shared" si="2"/>
        <v>0</v>
      </c>
    </row>
    <row r="173" spans="1:7" ht="15.75" thickBot="1">
      <c r="A173" s="23">
        <v>139</v>
      </c>
      <c r="B173" s="24">
        <v>16000</v>
      </c>
      <c r="C173" s="9" t="s">
        <v>23</v>
      </c>
      <c r="D173" s="25" t="s">
        <v>166</v>
      </c>
      <c r="E173" s="68"/>
      <c r="F173" s="68"/>
      <c r="G173" s="71">
        <f t="shared" si="2"/>
        <v>0</v>
      </c>
    </row>
    <row r="174" spans="1:7" ht="15.75" thickBot="1">
      <c r="A174" s="23">
        <v>140</v>
      </c>
      <c r="B174" s="24">
        <v>80000</v>
      </c>
      <c r="C174" s="9" t="s">
        <v>23</v>
      </c>
      <c r="D174" s="25" t="s">
        <v>167</v>
      </c>
      <c r="E174" s="68"/>
      <c r="F174" s="68"/>
      <c r="G174" s="71">
        <f t="shared" si="2"/>
        <v>0</v>
      </c>
    </row>
    <row r="175" spans="1:7" ht="29.25" thickBot="1">
      <c r="A175" s="23">
        <v>141</v>
      </c>
      <c r="B175" s="24">
        <v>8000</v>
      </c>
      <c r="C175" s="9" t="s">
        <v>25</v>
      </c>
      <c r="D175" s="25" t="s">
        <v>168</v>
      </c>
      <c r="E175" s="68"/>
      <c r="F175" s="68"/>
      <c r="G175" s="71">
        <f t="shared" si="2"/>
        <v>0</v>
      </c>
    </row>
    <row r="176" spans="1:7" ht="15.75" thickBot="1">
      <c r="A176" s="23">
        <v>142</v>
      </c>
      <c r="B176" s="24">
        <v>20000</v>
      </c>
      <c r="C176" s="9" t="s">
        <v>23</v>
      </c>
      <c r="D176" s="25" t="s">
        <v>169</v>
      </c>
      <c r="E176" s="68"/>
      <c r="F176" s="68"/>
      <c r="G176" s="71">
        <f t="shared" si="2"/>
        <v>0</v>
      </c>
    </row>
    <row r="177" spans="1:7" ht="29.25" thickBot="1">
      <c r="A177" s="23">
        <v>143</v>
      </c>
      <c r="B177" s="10">
        <v>800</v>
      </c>
      <c r="C177" s="9" t="s">
        <v>30</v>
      </c>
      <c r="D177" s="25" t="s">
        <v>170</v>
      </c>
      <c r="E177" s="68"/>
      <c r="F177" s="68"/>
      <c r="G177" s="71">
        <f t="shared" si="2"/>
        <v>0</v>
      </c>
    </row>
    <row r="178" spans="1:7" ht="29.25" thickBot="1">
      <c r="A178" s="23">
        <v>144</v>
      </c>
      <c r="B178" s="10">
        <v>600</v>
      </c>
      <c r="C178" s="9" t="s">
        <v>30</v>
      </c>
      <c r="D178" s="25" t="s">
        <v>171</v>
      </c>
      <c r="E178" s="68"/>
      <c r="F178" s="68"/>
      <c r="G178" s="71">
        <f t="shared" si="2"/>
        <v>0</v>
      </c>
    </row>
    <row r="179" spans="1:7" ht="29.25" thickBot="1">
      <c r="A179" s="23">
        <v>145</v>
      </c>
      <c r="B179" s="10">
        <v>500</v>
      </c>
      <c r="C179" s="9" t="s">
        <v>30</v>
      </c>
      <c r="D179" s="25" t="s">
        <v>172</v>
      </c>
      <c r="E179" s="68"/>
      <c r="F179" s="68"/>
      <c r="G179" s="71">
        <f t="shared" si="2"/>
        <v>0</v>
      </c>
    </row>
    <row r="180" spans="1:7" ht="29.25" thickBot="1">
      <c r="A180" s="23">
        <v>146</v>
      </c>
      <c r="B180" s="10">
        <v>20</v>
      </c>
      <c r="C180" s="9" t="s">
        <v>15</v>
      </c>
      <c r="D180" s="25" t="s">
        <v>173</v>
      </c>
      <c r="E180" s="68"/>
      <c r="F180" s="68"/>
      <c r="G180" s="71">
        <f t="shared" si="2"/>
        <v>0</v>
      </c>
    </row>
    <row r="181" spans="1:7" ht="15.75" thickBot="1">
      <c r="A181" s="23">
        <v>148</v>
      </c>
      <c r="B181" s="24">
        <v>8000</v>
      </c>
      <c r="C181" s="9" t="s">
        <v>23</v>
      </c>
      <c r="D181" s="25" t="s">
        <v>174</v>
      </c>
      <c r="E181" s="68"/>
      <c r="F181" s="68"/>
      <c r="G181" s="71">
        <f t="shared" si="2"/>
        <v>0</v>
      </c>
    </row>
    <row r="182" spans="1:7" ht="15.75" thickBot="1">
      <c r="A182" s="23">
        <v>149</v>
      </c>
      <c r="B182" s="24">
        <v>2000</v>
      </c>
      <c r="C182" s="9" t="s">
        <v>23</v>
      </c>
      <c r="D182" s="25" t="s">
        <v>175</v>
      </c>
      <c r="E182" s="68"/>
      <c r="F182" s="68"/>
      <c r="G182" s="71">
        <f t="shared" si="2"/>
        <v>0</v>
      </c>
    </row>
    <row r="183" spans="1:7" ht="15.75" thickBot="1">
      <c r="A183" s="23">
        <v>150</v>
      </c>
      <c r="B183" s="24">
        <v>5000</v>
      </c>
      <c r="C183" s="9" t="s">
        <v>23</v>
      </c>
      <c r="D183" s="25" t="s">
        <v>176</v>
      </c>
      <c r="E183" s="68"/>
      <c r="F183" s="68"/>
      <c r="G183" s="71">
        <f t="shared" si="2"/>
        <v>0</v>
      </c>
    </row>
    <row r="184" spans="1:7" ht="15.75" thickBot="1">
      <c r="A184" s="23">
        <v>152</v>
      </c>
      <c r="B184" s="24">
        <v>8000</v>
      </c>
      <c r="C184" s="9" t="s">
        <v>23</v>
      </c>
      <c r="D184" s="25" t="s">
        <v>177</v>
      </c>
      <c r="E184" s="68"/>
      <c r="F184" s="68"/>
      <c r="G184" s="71">
        <f t="shared" si="2"/>
        <v>0</v>
      </c>
    </row>
    <row r="185" spans="1:7" ht="29.25" thickBot="1">
      <c r="A185" s="23">
        <v>153</v>
      </c>
      <c r="B185" s="10">
        <v>40</v>
      </c>
      <c r="C185" s="9" t="s">
        <v>30</v>
      </c>
      <c r="D185" s="25" t="s">
        <v>178</v>
      </c>
      <c r="E185" s="68"/>
      <c r="F185" s="68"/>
      <c r="G185" s="71">
        <f t="shared" si="2"/>
        <v>0</v>
      </c>
    </row>
    <row r="186" spans="1:7" ht="15.75" thickBot="1">
      <c r="A186" s="23">
        <v>154</v>
      </c>
      <c r="B186" s="24">
        <v>9000</v>
      </c>
      <c r="C186" s="9" t="s">
        <v>23</v>
      </c>
      <c r="D186" s="25" t="s">
        <v>179</v>
      </c>
      <c r="E186" s="68"/>
      <c r="F186" s="68"/>
      <c r="G186" s="71">
        <f t="shared" si="2"/>
        <v>0</v>
      </c>
    </row>
    <row r="187" spans="1:7" ht="15.75" thickBot="1">
      <c r="A187" s="23">
        <v>155</v>
      </c>
      <c r="B187" s="24">
        <v>8000</v>
      </c>
      <c r="C187" s="9" t="s">
        <v>23</v>
      </c>
      <c r="D187" s="25" t="s">
        <v>180</v>
      </c>
      <c r="E187" s="68"/>
      <c r="F187" s="68"/>
      <c r="G187" s="71">
        <f t="shared" si="2"/>
        <v>0</v>
      </c>
    </row>
    <row r="188" spans="1:7" ht="15.75" thickBot="1">
      <c r="A188" s="23">
        <v>156</v>
      </c>
      <c r="B188" s="24">
        <v>15000</v>
      </c>
      <c r="C188" s="9" t="s">
        <v>23</v>
      </c>
      <c r="D188" s="25" t="s">
        <v>181</v>
      </c>
      <c r="E188" s="68"/>
      <c r="F188" s="68"/>
      <c r="G188" s="71">
        <f t="shared" si="2"/>
        <v>0</v>
      </c>
    </row>
    <row r="189" spans="1:7" ht="15.75" thickBot="1">
      <c r="A189" s="23">
        <v>157</v>
      </c>
      <c r="B189" s="24">
        <v>12000</v>
      </c>
      <c r="C189" s="9" t="s">
        <v>23</v>
      </c>
      <c r="D189" s="25" t="s">
        <v>182</v>
      </c>
      <c r="E189" s="68"/>
      <c r="F189" s="68"/>
      <c r="G189" s="71">
        <f t="shared" si="2"/>
        <v>0</v>
      </c>
    </row>
    <row r="190" spans="1:7" ht="29.25" thickBot="1">
      <c r="A190" s="23">
        <v>158</v>
      </c>
      <c r="B190" s="10">
        <v>100</v>
      </c>
      <c r="C190" s="9" t="s">
        <v>54</v>
      </c>
      <c r="D190" s="25" t="s">
        <v>183</v>
      </c>
      <c r="E190" s="68"/>
      <c r="F190" s="68"/>
      <c r="G190" s="71">
        <f t="shared" si="2"/>
        <v>0</v>
      </c>
    </row>
    <row r="191" spans="1:7" ht="15.75" thickBot="1">
      <c r="A191" s="23">
        <v>159</v>
      </c>
      <c r="B191" s="24">
        <v>45000</v>
      </c>
      <c r="C191" s="9" t="s">
        <v>23</v>
      </c>
      <c r="D191" s="25" t="s">
        <v>184</v>
      </c>
      <c r="E191" s="68"/>
      <c r="F191" s="68"/>
      <c r="G191" s="71">
        <f t="shared" si="2"/>
        <v>0</v>
      </c>
    </row>
    <row r="192" spans="1:7" ht="15.75" thickBot="1">
      <c r="A192" s="23">
        <v>160</v>
      </c>
      <c r="B192" s="24">
        <v>15000</v>
      </c>
      <c r="C192" s="9" t="s">
        <v>23</v>
      </c>
      <c r="D192" s="25" t="s">
        <v>185</v>
      </c>
      <c r="E192" s="68"/>
      <c r="F192" s="68"/>
      <c r="G192" s="71">
        <f t="shared" si="2"/>
        <v>0</v>
      </c>
    </row>
    <row r="193" spans="1:7" ht="15.75" thickBot="1">
      <c r="A193" s="23">
        <v>161</v>
      </c>
      <c r="B193" s="24">
        <v>1000</v>
      </c>
      <c r="C193" s="9" t="s">
        <v>23</v>
      </c>
      <c r="D193" s="25" t="s">
        <v>186</v>
      </c>
      <c r="E193" s="68"/>
      <c r="F193" s="68"/>
      <c r="G193" s="71">
        <f t="shared" si="2"/>
        <v>0</v>
      </c>
    </row>
    <row r="194" spans="1:7" ht="29.25" thickBot="1">
      <c r="A194" s="23">
        <v>162</v>
      </c>
      <c r="B194" s="24">
        <v>1300</v>
      </c>
      <c r="C194" s="9" t="s">
        <v>25</v>
      </c>
      <c r="D194" s="25" t="s">
        <v>187</v>
      </c>
      <c r="E194" s="68"/>
      <c r="F194" s="68"/>
      <c r="G194" s="71">
        <f t="shared" si="2"/>
        <v>0</v>
      </c>
    </row>
    <row r="195" spans="1:7" ht="29.25" thickBot="1">
      <c r="A195" s="23">
        <v>163</v>
      </c>
      <c r="B195" s="10">
        <v>400</v>
      </c>
      <c r="C195" s="9" t="s">
        <v>25</v>
      </c>
      <c r="D195" s="25" t="s">
        <v>188</v>
      </c>
      <c r="E195" s="68"/>
      <c r="F195" s="68"/>
      <c r="G195" s="71">
        <f t="shared" si="2"/>
        <v>0</v>
      </c>
    </row>
    <row r="196" spans="1:7" ht="15.75" thickBot="1">
      <c r="A196" s="23">
        <v>164</v>
      </c>
      <c r="B196" s="24">
        <v>8000</v>
      </c>
      <c r="C196" s="9" t="s">
        <v>23</v>
      </c>
      <c r="D196" s="25" t="s">
        <v>189</v>
      </c>
      <c r="E196" s="68"/>
      <c r="F196" s="68"/>
      <c r="G196" s="71">
        <f t="shared" si="2"/>
        <v>0</v>
      </c>
    </row>
    <row r="197" spans="1:7" ht="29.25" thickBot="1">
      <c r="A197" s="23">
        <v>167</v>
      </c>
      <c r="B197" s="10">
        <v>60</v>
      </c>
      <c r="C197" s="9" t="s">
        <v>25</v>
      </c>
      <c r="D197" s="25" t="s">
        <v>190</v>
      </c>
      <c r="E197" s="68"/>
      <c r="F197" s="68"/>
      <c r="G197" s="71">
        <f t="shared" si="2"/>
        <v>0</v>
      </c>
    </row>
    <row r="198" spans="1:7" ht="15.75" thickBot="1">
      <c r="A198" s="23">
        <v>168</v>
      </c>
      <c r="B198" s="24">
        <v>110000</v>
      </c>
      <c r="C198" s="9" t="s">
        <v>23</v>
      </c>
      <c r="D198" s="25" t="s">
        <v>191</v>
      </c>
      <c r="E198" s="68"/>
      <c r="F198" s="68"/>
      <c r="G198" s="71">
        <f t="shared" si="2"/>
        <v>0</v>
      </c>
    </row>
    <row r="199" spans="1:7" ht="15.75" thickBot="1">
      <c r="A199" s="23">
        <v>169</v>
      </c>
      <c r="B199" s="24">
        <v>180000</v>
      </c>
      <c r="C199" s="9" t="s">
        <v>23</v>
      </c>
      <c r="D199" s="25" t="s">
        <v>192</v>
      </c>
      <c r="E199" s="68"/>
      <c r="F199" s="68"/>
      <c r="G199" s="71">
        <f t="shared" si="2"/>
        <v>0</v>
      </c>
    </row>
    <row r="200" spans="1:7" ht="29.25" thickBot="1">
      <c r="A200" s="23">
        <v>170</v>
      </c>
      <c r="B200" s="10">
        <v>150</v>
      </c>
      <c r="C200" s="9" t="s">
        <v>25</v>
      </c>
      <c r="D200" s="25" t="s">
        <v>193</v>
      </c>
      <c r="E200" s="68"/>
      <c r="F200" s="68"/>
      <c r="G200" s="71">
        <f t="shared" si="2"/>
        <v>0</v>
      </c>
    </row>
    <row r="201" spans="1:7" ht="29.25" thickBot="1">
      <c r="A201" s="23">
        <v>171</v>
      </c>
      <c r="B201" s="24">
        <v>2500</v>
      </c>
      <c r="C201" s="9" t="s">
        <v>194</v>
      </c>
      <c r="D201" s="25" t="s">
        <v>195</v>
      </c>
      <c r="E201" s="68"/>
      <c r="F201" s="68"/>
      <c r="G201" s="71">
        <f t="shared" si="2"/>
        <v>0</v>
      </c>
    </row>
    <row r="202" spans="1:7" ht="29.25" thickBot="1">
      <c r="A202" s="23">
        <v>172</v>
      </c>
      <c r="B202" s="10">
        <v>1200</v>
      </c>
      <c r="C202" s="9" t="s">
        <v>25</v>
      </c>
      <c r="D202" s="25" t="s">
        <v>196</v>
      </c>
      <c r="E202" s="68"/>
      <c r="F202" s="68"/>
      <c r="G202" s="71">
        <f t="shared" si="2"/>
        <v>0</v>
      </c>
    </row>
    <row r="203" spans="1:7" ht="29.25" thickBot="1">
      <c r="A203" s="23">
        <v>173</v>
      </c>
      <c r="B203" s="10">
        <v>42</v>
      </c>
      <c r="C203" s="9" t="s">
        <v>25</v>
      </c>
      <c r="D203" s="25" t="s">
        <v>197</v>
      </c>
      <c r="E203" s="68"/>
      <c r="F203" s="68"/>
      <c r="G203" s="71">
        <f t="shared" si="2"/>
        <v>0</v>
      </c>
    </row>
    <row r="204" spans="1:7" ht="41.25" thickBot="1">
      <c r="A204" s="38">
        <v>174</v>
      </c>
      <c r="B204" s="27">
        <v>3000</v>
      </c>
      <c r="C204" s="28" t="s">
        <v>23</v>
      </c>
      <c r="D204" s="29" t="s">
        <v>198</v>
      </c>
      <c r="E204" s="68"/>
      <c r="F204" s="68"/>
      <c r="G204" s="71">
        <f t="shared" si="2"/>
        <v>0</v>
      </c>
    </row>
    <row r="205" spans="1:7" ht="24.75" thickBot="1">
      <c r="A205" s="39"/>
      <c r="B205" s="31"/>
      <c r="C205" s="32"/>
      <c r="D205" s="33" t="s">
        <v>40</v>
      </c>
      <c r="E205" s="68"/>
      <c r="F205" s="68"/>
      <c r="G205" s="71">
        <f t="shared" si="2"/>
        <v>0</v>
      </c>
    </row>
    <row r="206" spans="1:7" ht="24.75" thickBot="1">
      <c r="A206" s="39"/>
      <c r="B206" s="31"/>
      <c r="C206" s="32"/>
      <c r="D206" s="33" t="s">
        <v>41</v>
      </c>
      <c r="E206" s="68"/>
      <c r="F206" s="68"/>
      <c r="G206" s="71">
        <f t="shared" si="2"/>
        <v>0</v>
      </c>
    </row>
    <row r="207" spans="1:7" ht="24.75" thickBot="1">
      <c r="A207" s="39"/>
      <c r="B207" s="31"/>
      <c r="C207" s="32"/>
      <c r="D207" s="33" t="s">
        <v>42</v>
      </c>
      <c r="E207" s="68"/>
      <c r="F207" s="68"/>
      <c r="G207" s="71">
        <f t="shared" si="2"/>
        <v>0</v>
      </c>
    </row>
    <row r="208" spans="1:7" ht="24.75" thickBot="1">
      <c r="A208" s="39"/>
      <c r="B208" s="31"/>
      <c r="C208" s="32"/>
      <c r="D208" s="33" t="s">
        <v>43</v>
      </c>
      <c r="E208" s="68"/>
      <c r="F208" s="68"/>
      <c r="G208" s="71">
        <f t="shared" si="2"/>
        <v>0</v>
      </c>
    </row>
    <row r="209" spans="1:7" ht="15.75" thickBot="1">
      <c r="A209" s="40"/>
      <c r="B209" s="35"/>
      <c r="C209" s="36"/>
      <c r="D209" s="37" t="s">
        <v>44</v>
      </c>
      <c r="E209" s="68"/>
      <c r="F209" s="68"/>
      <c r="G209" s="71">
        <f t="shared" si="2"/>
        <v>0</v>
      </c>
    </row>
    <row r="210" spans="1:7" ht="29.25" thickBot="1">
      <c r="A210" s="46">
        <v>175</v>
      </c>
      <c r="B210" s="10">
        <v>500</v>
      </c>
      <c r="C210" s="9" t="s">
        <v>25</v>
      </c>
      <c r="D210" s="25" t="s">
        <v>199</v>
      </c>
      <c r="E210" s="68"/>
      <c r="F210" s="68"/>
      <c r="G210" s="71">
        <f t="shared" ref="G210:G251" si="3">F210*B210</f>
        <v>0</v>
      </c>
    </row>
    <row r="211" spans="1:7" ht="29.25" thickBot="1">
      <c r="A211" s="46">
        <v>176</v>
      </c>
      <c r="B211" s="24">
        <v>1000</v>
      </c>
      <c r="C211" s="9" t="s">
        <v>25</v>
      </c>
      <c r="D211" s="25" t="s">
        <v>200</v>
      </c>
      <c r="E211" s="68"/>
      <c r="F211" s="68"/>
      <c r="G211" s="71">
        <f t="shared" si="3"/>
        <v>0</v>
      </c>
    </row>
    <row r="212" spans="1:7" ht="15.75" thickBot="1">
      <c r="A212" s="46">
        <v>177</v>
      </c>
      <c r="B212" s="24">
        <v>30000</v>
      </c>
      <c r="C212" s="9" t="s">
        <v>23</v>
      </c>
      <c r="D212" s="25" t="s">
        <v>201</v>
      </c>
      <c r="E212" s="68"/>
      <c r="F212" s="68"/>
      <c r="G212" s="71">
        <f t="shared" si="3"/>
        <v>0</v>
      </c>
    </row>
    <row r="213" spans="1:7" ht="15.75" thickBot="1">
      <c r="A213" s="46">
        <v>178</v>
      </c>
      <c r="B213" s="24">
        <v>2000</v>
      </c>
      <c r="C213" s="9" t="s">
        <v>23</v>
      </c>
      <c r="D213" s="25" t="s">
        <v>202</v>
      </c>
      <c r="E213" s="68"/>
      <c r="F213" s="68"/>
      <c r="G213" s="71">
        <f t="shared" si="3"/>
        <v>0</v>
      </c>
    </row>
    <row r="214" spans="1:7" ht="29.25" thickBot="1">
      <c r="A214" s="46">
        <v>179</v>
      </c>
      <c r="B214" s="10">
        <v>150</v>
      </c>
      <c r="C214" s="9" t="s">
        <v>30</v>
      </c>
      <c r="D214" s="25" t="s">
        <v>203</v>
      </c>
      <c r="E214" s="68"/>
      <c r="F214" s="68"/>
      <c r="G214" s="71">
        <f t="shared" si="3"/>
        <v>0</v>
      </c>
    </row>
    <row r="215" spans="1:7" ht="43.5" thickBot="1">
      <c r="A215" s="46">
        <v>180</v>
      </c>
      <c r="B215" s="24">
        <v>5000</v>
      </c>
      <c r="C215" s="9" t="s">
        <v>23</v>
      </c>
      <c r="D215" s="25" t="s">
        <v>204</v>
      </c>
      <c r="E215" s="68"/>
      <c r="F215" s="68"/>
      <c r="G215" s="71">
        <f t="shared" si="3"/>
        <v>0</v>
      </c>
    </row>
    <row r="216" spans="1:7" ht="43.5" thickBot="1">
      <c r="A216" s="46">
        <v>181</v>
      </c>
      <c r="B216" s="24">
        <v>5000</v>
      </c>
      <c r="C216" s="9" t="s">
        <v>23</v>
      </c>
      <c r="D216" s="25" t="s">
        <v>205</v>
      </c>
      <c r="E216" s="68"/>
      <c r="F216" s="68"/>
      <c r="G216" s="71">
        <f t="shared" si="3"/>
        <v>0</v>
      </c>
    </row>
    <row r="217" spans="1:7" ht="15.75" thickBot="1">
      <c r="A217" s="46">
        <v>182</v>
      </c>
      <c r="B217" s="24">
        <v>5000</v>
      </c>
      <c r="C217" s="9" t="s">
        <v>23</v>
      </c>
      <c r="D217" s="25" t="s">
        <v>206</v>
      </c>
      <c r="E217" s="68"/>
      <c r="F217" s="68"/>
      <c r="G217" s="71">
        <f t="shared" si="3"/>
        <v>0</v>
      </c>
    </row>
    <row r="218" spans="1:7" ht="15.75" thickBot="1">
      <c r="A218" s="46">
        <v>183</v>
      </c>
      <c r="B218" s="24">
        <v>5000</v>
      </c>
      <c r="C218" s="9" t="s">
        <v>23</v>
      </c>
      <c r="D218" s="25" t="s">
        <v>207</v>
      </c>
      <c r="E218" s="68"/>
      <c r="F218" s="68"/>
      <c r="G218" s="71">
        <f t="shared" si="3"/>
        <v>0</v>
      </c>
    </row>
    <row r="219" spans="1:7" ht="15.75" thickBot="1">
      <c r="A219" s="46">
        <v>184</v>
      </c>
      <c r="B219" s="24">
        <v>50000</v>
      </c>
      <c r="C219" s="9" t="s">
        <v>23</v>
      </c>
      <c r="D219" s="25" t="s">
        <v>208</v>
      </c>
      <c r="E219" s="68"/>
      <c r="F219" s="68"/>
      <c r="G219" s="71">
        <f t="shared" si="3"/>
        <v>0</v>
      </c>
    </row>
    <row r="220" spans="1:7" ht="29.25" thickBot="1">
      <c r="A220" s="46">
        <v>185</v>
      </c>
      <c r="B220" s="10">
        <v>100</v>
      </c>
      <c r="C220" s="9" t="s">
        <v>25</v>
      </c>
      <c r="D220" s="25" t="s">
        <v>209</v>
      </c>
      <c r="E220" s="68"/>
      <c r="F220" s="68"/>
      <c r="G220" s="71">
        <f t="shared" si="3"/>
        <v>0</v>
      </c>
    </row>
    <row r="221" spans="1:7" ht="29.25" thickBot="1">
      <c r="A221" s="46">
        <v>186</v>
      </c>
      <c r="B221" s="10">
        <v>1000</v>
      </c>
      <c r="C221" s="9" t="s">
        <v>97</v>
      </c>
      <c r="D221" s="25" t="s">
        <v>210</v>
      </c>
      <c r="E221" s="68"/>
      <c r="F221" s="68"/>
      <c r="G221" s="71">
        <f t="shared" si="3"/>
        <v>0</v>
      </c>
    </row>
    <row r="222" spans="1:7" ht="15.75" thickBot="1">
      <c r="A222" s="41">
        <v>189</v>
      </c>
      <c r="B222" s="47">
        <v>50</v>
      </c>
      <c r="C222" s="28" t="s">
        <v>83</v>
      </c>
      <c r="D222" s="29" t="s">
        <v>211</v>
      </c>
      <c r="E222" s="68"/>
      <c r="F222" s="68"/>
      <c r="G222" s="71">
        <f t="shared" si="3"/>
        <v>0</v>
      </c>
    </row>
    <row r="223" spans="1:7" ht="15.75" thickBot="1">
      <c r="A223" s="43"/>
      <c r="B223" s="48"/>
      <c r="C223" s="32"/>
      <c r="D223" s="29" t="s">
        <v>212</v>
      </c>
      <c r="E223" s="68"/>
      <c r="F223" s="68"/>
      <c r="G223" s="71">
        <f t="shared" si="3"/>
        <v>0</v>
      </c>
    </row>
    <row r="224" spans="1:7" ht="15.75" thickBot="1">
      <c r="A224" s="8"/>
      <c r="B224" s="11"/>
      <c r="C224" s="36"/>
      <c r="D224" s="25" t="s">
        <v>213</v>
      </c>
      <c r="E224" s="68"/>
      <c r="F224" s="68"/>
      <c r="G224" s="71">
        <f t="shared" si="3"/>
        <v>0</v>
      </c>
    </row>
    <row r="225" spans="1:7" ht="15.75" thickBot="1">
      <c r="A225" s="46">
        <v>190</v>
      </c>
      <c r="B225" s="10">
        <v>1000</v>
      </c>
      <c r="C225" s="9" t="s">
        <v>23</v>
      </c>
      <c r="D225" s="25" t="s">
        <v>214</v>
      </c>
      <c r="E225" s="68"/>
      <c r="F225" s="68"/>
      <c r="G225" s="71">
        <f t="shared" si="3"/>
        <v>0</v>
      </c>
    </row>
    <row r="226" spans="1:7" ht="29.25" thickBot="1">
      <c r="A226" s="46">
        <v>191</v>
      </c>
      <c r="B226" s="10">
        <v>1000</v>
      </c>
      <c r="C226" s="9" t="s">
        <v>215</v>
      </c>
      <c r="D226" s="25" t="s">
        <v>216</v>
      </c>
      <c r="E226" s="68"/>
      <c r="F226" s="68"/>
      <c r="G226" s="71">
        <f t="shared" si="3"/>
        <v>0</v>
      </c>
    </row>
    <row r="227" spans="1:7" ht="15.75" thickBot="1">
      <c r="A227" s="46">
        <v>192</v>
      </c>
      <c r="B227" s="10">
        <v>2000</v>
      </c>
      <c r="C227" s="9" t="s">
        <v>23</v>
      </c>
      <c r="D227" s="25" t="s">
        <v>217</v>
      </c>
      <c r="E227" s="68"/>
      <c r="F227" s="68"/>
      <c r="G227" s="71">
        <f t="shared" si="3"/>
        <v>0</v>
      </c>
    </row>
    <row r="228" spans="1:7" ht="29.25" thickBot="1">
      <c r="A228" s="46">
        <v>193</v>
      </c>
      <c r="B228" s="10">
        <v>2000</v>
      </c>
      <c r="C228" s="9" t="s">
        <v>218</v>
      </c>
      <c r="D228" s="25" t="s">
        <v>219</v>
      </c>
      <c r="E228" s="68"/>
      <c r="F228" s="68"/>
      <c r="G228" s="71">
        <f t="shared" si="3"/>
        <v>0</v>
      </c>
    </row>
    <row r="229" spans="1:7" ht="29.25" thickBot="1">
      <c r="A229" s="46">
        <v>194</v>
      </c>
      <c r="B229" s="10">
        <v>50</v>
      </c>
      <c r="C229" s="9" t="s">
        <v>220</v>
      </c>
      <c r="D229" s="25" t="s">
        <v>221</v>
      </c>
      <c r="E229" s="68"/>
      <c r="F229" s="68"/>
      <c r="G229" s="71">
        <f t="shared" si="3"/>
        <v>0</v>
      </c>
    </row>
    <row r="230" spans="1:7" ht="29.25" thickBot="1">
      <c r="A230" s="46">
        <v>195</v>
      </c>
      <c r="B230" s="10">
        <v>2000</v>
      </c>
      <c r="C230" s="9" t="s">
        <v>218</v>
      </c>
      <c r="D230" s="25" t="s">
        <v>222</v>
      </c>
      <c r="E230" s="68"/>
      <c r="F230" s="68"/>
      <c r="G230" s="71">
        <f t="shared" si="3"/>
        <v>0</v>
      </c>
    </row>
    <row r="231" spans="1:7" ht="29.25" thickBot="1">
      <c r="A231" s="46">
        <v>196</v>
      </c>
      <c r="B231" s="10">
        <v>2000</v>
      </c>
      <c r="C231" s="9" t="s">
        <v>218</v>
      </c>
      <c r="D231" s="25" t="s">
        <v>223</v>
      </c>
      <c r="E231" s="68"/>
      <c r="F231" s="68"/>
      <c r="G231" s="71">
        <f t="shared" si="3"/>
        <v>0</v>
      </c>
    </row>
    <row r="232" spans="1:7" ht="29.25" thickBot="1">
      <c r="A232" s="46">
        <v>197</v>
      </c>
      <c r="B232" s="10">
        <v>900</v>
      </c>
      <c r="C232" s="9" t="s">
        <v>218</v>
      </c>
      <c r="D232" s="25" t="s">
        <v>224</v>
      </c>
      <c r="E232" s="68"/>
      <c r="F232" s="68"/>
      <c r="G232" s="71">
        <f t="shared" si="3"/>
        <v>0</v>
      </c>
    </row>
    <row r="233" spans="1:7" ht="29.25" thickBot="1">
      <c r="A233" s="46">
        <v>198</v>
      </c>
      <c r="B233" s="10">
        <v>2000</v>
      </c>
      <c r="C233" s="9" t="s">
        <v>218</v>
      </c>
      <c r="D233" s="25" t="s">
        <v>225</v>
      </c>
      <c r="E233" s="68"/>
      <c r="F233" s="68"/>
      <c r="G233" s="71">
        <f t="shared" si="3"/>
        <v>0</v>
      </c>
    </row>
    <row r="234" spans="1:7" ht="15.75" thickBot="1">
      <c r="A234" s="46">
        <v>199</v>
      </c>
      <c r="B234" s="10">
        <v>2000</v>
      </c>
      <c r="C234" s="9" t="s">
        <v>226</v>
      </c>
      <c r="D234" s="25" t="s">
        <v>227</v>
      </c>
      <c r="E234" s="68"/>
      <c r="F234" s="68"/>
      <c r="G234" s="71">
        <f t="shared" si="3"/>
        <v>0</v>
      </c>
    </row>
    <row r="235" spans="1:7" ht="29.25" thickBot="1">
      <c r="A235" s="46">
        <v>200</v>
      </c>
      <c r="B235" s="10">
        <v>1000</v>
      </c>
      <c r="C235" s="9" t="s">
        <v>218</v>
      </c>
      <c r="D235" s="25" t="s">
        <v>228</v>
      </c>
      <c r="E235" s="68"/>
      <c r="F235" s="68"/>
      <c r="G235" s="71">
        <f t="shared" si="3"/>
        <v>0</v>
      </c>
    </row>
    <row r="236" spans="1:7" ht="15.75" thickBot="1">
      <c r="A236" s="46">
        <v>201</v>
      </c>
      <c r="B236" s="10">
        <v>1000</v>
      </c>
      <c r="C236" s="9" t="s">
        <v>226</v>
      </c>
      <c r="D236" s="25" t="s">
        <v>229</v>
      </c>
      <c r="E236" s="68"/>
      <c r="F236" s="68"/>
      <c r="G236" s="71">
        <f t="shared" si="3"/>
        <v>0</v>
      </c>
    </row>
    <row r="237" spans="1:7" ht="29.25" thickBot="1">
      <c r="A237" s="46">
        <v>203</v>
      </c>
      <c r="B237" s="10">
        <v>2000</v>
      </c>
      <c r="C237" s="9" t="s">
        <v>218</v>
      </c>
      <c r="D237" s="25" t="s">
        <v>230</v>
      </c>
      <c r="E237" s="68"/>
      <c r="F237" s="68"/>
      <c r="G237" s="71">
        <f t="shared" si="3"/>
        <v>0</v>
      </c>
    </row>
    <row r="238" spans="1:7" ht="29.25" thickBot="1">
      <c r="A238" s="46">
        <v>204</v>
      </c>
      <c r="B238" s="10">
        <v>2000</v>
      </c>
      <c r="C238" s="9" t="s">
        <v>218</v>
      </c>
      <c r="D238" s="25" t="s">
        <v>231</v>
      </c>
      <c r="E238" s="68"/>
      <c r="F238" s="68"/>
      <c r="G238" s="71">
        <f t="shared" si="3"/>
        <v>0</v>
      </c>
    </row>
    <row r="239" spans="1:7" ht="29.25" thickBot="1">
      <c r="A239" s="46">
        <v>205</v>
      </c>
      <c r="B239" s="10">
        <v>100</v>
      </c>
      <c r="C239" s="9" t="s">
        <v>218</v>
      </c>
      <c r="D239" s="25" t="s">
        <v>232</v>
      </c>
      <c r="E239" s="68"/>
      <c r="F239" s="68"/>
      <c r="G239" s="71">
        <f t="shared" si="3"/>
        <v>0</v>
      </c>
    </row>
    <row r="240" spans="1:7" ht="15.75" thickBot="1">
      <c r="A240" s="38">
        <v>206</v>
      </c>
      <c r="B240" s="26">
        <v>50</v>
      </c>
      <c r="C240" s="28" t="s">
        <v>220</v>
      </c>
      <c r="D240" s="49" t="s">
        <v>233</v>
      </c>
      <c r="E240" s="68"/>
      <c r="F240" s="68"/>
      <c r="G240" s="71">
        <f t="shared" si="3"/>
        <v>0</v>
      </c>
    </row>
    <row r="241" spans="1:7" ht="15.75" thickBot="1">
      <c r="A241" s="40"/>
      <c r="B241" s="34"/>
      <c r="C241" s="36"/>
      <c r="D241" s="50"/>
      <c r="E241" s="68"/>
      <c r="F241" s="68"/>
      <c r="G241" s="71">
        <f t="shared" si="3"/>
        <v>0</v>
      </c>
    </row>
    <row r="242" spans="1:7" ht="29.25" thickBot="1">
      <c r="A242" s="46">
        <v>207</v>
      </c>
      <c r="B242" s="10">
        <v>50</v>
      </c>
      <c r="C242" s="9" t="s">
        <v>25</v>
      </c>
      <c r="D242" s="25" t="s">
        <v>234</v>
      </c>
      <c r="E242" s="68"/>
      <c r="F242" s="68"/>
      <c r="G242" s="71">
        <f t="shared" si="3"/>
        <v>0</v>
      </c>
    </row>
    <row r="243" spans="1:7" ht="15.75" thickBot="1">
      <c r="A243" s="46">
        <v>212</v>
      </c>
      <c r="B243" s="10">
        <v>100</v>
      </c>
      <c r="C243" s="9" t="s">
        <v>23</v>
      </c>
      <c r="D243" s="25" t="s">
        <v>235</v>
      </c>
      <c r="E243" s="68"/>
      <c r="F243" s="68"/>
      <c r="G243" s="71">
        <f t="shared" si="3"/>
        <v>0</v>
      </c>
    </row>
    <row r="244" spans="1:7" ht="29.25" thickBot="1">
      <c r="A244" s="46">
        <v>213</v>
      </c>
      <c r="B244" s="10">
        <v>100</v>
      </c>
      <c r="C244" s="9" t="s">
        <v>25</v>
      </c>
      <c r="D244" s="25" t="s">
        <v>236</v>
      </c>
      <c r="E244" s="68"/>
      <c r="F244" s="68"/>
      <c r="G244" s="71">
        <f t="shared" si="3"/>
        <v>0</v>
      </c>
    </row>
    <row r="245" spans="1:7" ht="15.75" thickBot="1">
      <c r="A245" s="46">
        <v>214</v>
      </c>
      <c r="B245" s="10">
        <v>100</v>
      </c>
      <c r="C245" s="9" t="s">
        <v>97</v>
      </c>
      <c r="D245" s="25" t="s">
        <v>237</v>
      </c>
      <c r="E245" s="68"/>
      <c r="F245" s="68"/>
      <c r="G245" s="71">
        <f t="shared" si="3"/>
        <v>0</v>
      </c>
    </row>
    <row r="246" spans="1:7" ht="15.75" thickBot="1">
      <c r="A246" s="46">
        <v>215</v>
      </c>
      <c r="B246" s="10">
        <v>100</v>
      </c>
      <c r="C246" s="9" t="s">
        <v>97</v>
      </c>
      <c r="D246" s="25" t="s">
        <v>238</v>
      </c>
      <c r="E246" s="68"/>
      <c r="F246" s="68"/>
      <c r="G246" s="71">
        <f t="shared" si="3"/>
        <v>0</v>
      </c>
    </row>
    <row r="247" spans="1:7" ht="29.25" thickBot="1">
      <c r="A247" s="46">
        <v>216</v>
      </c>
      <c r="B247" s="10">
        <v>400</v>
      </c>
      <c r="C247" s="9" t="s">
        <v>218</v>
      </c>
      <c r="D247" s="25" t="s">
        <v>239</v>
      </c>
      <c r="E247" s="68"/>
      <c r="F247" s="68"/>
      <c r="G247" s="71">
        <f t="shared" si="3"/>
        <v>0</v>
      </c>
    </row>
    <row r="248" spans="1:7" ht="29.25" thickBot="1">
      <c r="A248" s="46">
        <v>217</v>
      </c>
      <c r="B248" s="10">
        <v>500</v>
      </c>
      <c r="C248" s="9" t="s">
        <v>240</v>
      </c>
      <c r="D248" s="25" t="s">
        <v>241</v>
      </c>
      <c r="E248" s="68"/>
      <c r="F248" s="68"/>
      <c r="G248" s="71">
        <f t="shared" si="3"/>
        <v>0</v>
      </c>
    </row>
    <row r="249" spans="1:7" ht="29.25" thickBot="1">
      <c r="A249" s="51">
        <v>218</v>
      </c>
      <c r="B249" s="52">
        <v>720</v>
      </c>
      <c r="C249" s="53" t="s">
        <v>218</v>
      </c>
      <c r="D249" s="29" t="s">
        <v>242</v>
      </c>
      <c r="E249" s="68"/>
      <c r="F249" s="68"/>
      <c r="G249" s="71">
        <f t="shared" si="3"/>
        <v>0</v>
      </c>
    </row>
    <row r="250" spans="1:7" ht="16.5" thickBot="1">
      <c r="A250" s="54">
        <v>219</v>
      </c>
      <c r="B250" s="55">
        <v>1000</v>
      </c>
      <c r="C250" s="56" t="s">
        <v>226</v>
      </c>
      <c r="D250" s="57" t="s">
        <v>243</v>
      </c>
      <c r="E250" s="68"/>
      <c r="F250" s="68"/>
      <c r="G250" s="71">
        <f t="shared" si="3"/>
        <v>0</v>
      </c>
    </row>
    <row r="251" spans="1:7" ht="32.25" customHeight="1" thickBot="1">
      <c r="E251" s="69" t="s">
        <v>16</v>
      </c>
      <c r="F251" s="70"/>
      <c r="G251" s="72">
        <f>SUM(G17:G250)</f>
        <v>0</v>
      </c>
    </row>
    <row r="253" spans="1:7">
      <c r="B253" s="2" t="s">
        <v>19</v>
      </c>
    </row>
    <row r="254" spans="1:7">
      <c r="B254" s="2" t="s">
        <v>20</v>
      </c>
    </row>
    <row r="255" spans="1:7">
      <c r="B255" s="2" t="s">
        <v>21</v>
      </c>
    </row>
  </sheetData>
  <mergeCells count="29">
    <mergeCell ref="D240:D241"/>
    <mergeCell ref="E251:F251"/>
    <mergeCell ref="A204:A209"/>
    <mergeCell ref="B204:B209"/>
    <mergeCell ref="C204:C209"/>
    <mergeCell ref="C222:C224"/>
    <mergeCell ref="A240:A241"/>
    <mergeCell ref="B240:B241"/>
    <mergeCell ref="C240:C241"/>
    <mergeCell ref="A60:A65"/>
    <mergeCell ref="B60:B65"/>
    <mergeCell ref="C60:C65"/>
    <mergeCell ref="C78:C83"/>
    <mergeCell ref="A148:A153"/>
    <mergeCell ref="B148:B153"/>
    <mergeCell ref="C148:C153"/>
    <mergeCell ref="A30:A35"/>
    <mergeCell ref="B30:B35"/>
    <mergeCell ref="C30:C35"/>
    <mergeCell ref="A39:A44"/>
    <mergeCell ref="B39:B44"/>
    <mergeCell ref="C39:C44"/>
    <mergeCell ref="A8:G8"/>
    <mergeCell ref="E14:F14"/>
    <mergeCell ref="A4:J4"/>
    <mergeCell ref="A13:G13"/>
    <mergeCell ref="A1:G1"/>
    <mergeCell ref="A3:G3"/>
    <mergeCell ref="A7:G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Admistrador</dc:creator>
  <cp:lastModifiedBy>Iris</cp:lastModifiedBy>
  <dcterms:created xsi:type="dcterms:W3CDTF">2014-03-14T16:56:52Z</dcterms:created>
  <dcterms:modified xsi:type="dcterms:W3CDTF">2015-01-27T13:51:32Z</dcterms:modified>
</cp:coreProperties>
</file>