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46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6" i="1"/>
  <c r="G117" i="1" l="1"/>
</calcChain>
</file>

<file path=xl/sharedStrings.xml><?xml version="1.0" encoding="utf-8"?>
<sst xmlns="http://schemas.openxmlformats.org/spreadsheetml/2006/main" count="337" uniqueCount="259">
  <si>
    <t>ANEXO IV</t>
  </si>
  <si>
    <t>MODELO DE PROPOSTA DE PREÇOS</t>
  </si>
  <si>
    <t xml:space="preserve"> (em papel timbrado da empresa)</t>
  </si>
  <si>
    <t xml:space="preserve"> </t>
  </si>
  <si>
    <t xml:space="preserve">Data: </t>
  </si>
  <si>
    <t xml:space="preserve">A/C Sr. Pregoeiro </t>
  </si>
  <si>
    <t xml:space="preserve">Prezado Senhor, </t>
  </si>
  <si>
    <t xml:space="preserve">A empresa __________________________,  com  sede  na Rua/Av. ___________________________,  inscrita  no CNPJ  sob  o  nº  _________________,  abaixo  assinada por seu  representante  legal,  interessada na participação do presente pregão, propõe a esse Município o fornecimento  do  objeto  deste  ato  convocatório,  de  acordo  com  a  presente  proposta  comercial,  nas seguintes condições: </t>
  </si>
  <si>
    <t>Item</t>
  </si>
  <si>
    <t>Especificação</t>
  </si>
  <si>
    <t>Unid</t>
  </si>
  <si>
    <t>Rolo</t>
  </si>
  <si>
    <t xml:space="preserve">Valor Total da proposta: R$ _________________________________________ </t>
  </si>
  <si>
    <t xml:space="preserve">Validade da proposta: _____________________  </t>
  </si>
  <si>
    <t xml:space="preserve">Declaramos que estamos de acordo com os termos do edital e acatamos suas determinações, bem como, informamos que nos preços propostos estão incluídos todos os custos, fretes, impostos, obrigações, entre outros. </t>
  </si>
  <si>
    <t xml:space="preserve">Data: __________________  </t>
  </si>
  <si>
    <t xml:space="preserve">Assinatura: _____________________  </t>
  </si>
  <si>
    <t xml:space="preserve">Nome do Representante legal do Proponente: ________________________  </t>
  </si>
  <si>
    <t xml:space="preserve">Identificação/Carimbo do CNPJ: </t>
  </si>
  <si>
    <t xml:space="preserve">Fone/Fax: </t>
  </si>
  <si>
    <t>Email:</t>
  </si>
  <si>
    <t>QTD</t>
  </si>
  <si>
    <t>Marca</t>
  </si>
  <si>
    <t>R$ Unit.</t>
  </si>
  <si>
    <t>Total</t>
  </si>
  <si>
    <t>TOTAL GERAL</t>
  </si>
  <si>
    <t>NÃO DEVERÁ SER EXCLUÍDO NENHUM ITEM, CASO A EMPRESA NÃO COTE ALGUM ITEM, FAVOR DEIXÁ-LO EM BRANCO.</t>
  </si>
  <si>
    <r>
      <rPr>
        <b/>
        <sz val="8"/>
        <color rgb="FFFF0000"/>
        <rFont val="Arial"/>
        <family val="2"/>
      </rPr>
      <t xml:space="preserve">ATENÇÃO: </t>
    </r>
    <r>
      <rPr>
        <sz val="8"/>
        <color theme="1"/>
        <rFont val="Arial"/>
        <family val="2"/>
      </rPr>
      <t xml:space="preserve">PREENCHER APENAS COLUNAS MARCA e VALOR UNIT.                                                  </t>
    </r>
    <r>
      <rPr>
        <b/>
        <sz val="12"/>
        <color theme="1"/>
        <rFont val="Calibri"/>
        <family val="2"/>
      </rPr>
      <t>↓                         ↓</t>
    </r>
  </si>
  <si>
    <t xml:space="preserve">Pregão Presencial nº 09/2014  </t>
  </si>
  <si>
    <t>1.  </t>
  </si>
  <si>
    <t xml:space="preserve">Caixa </t>
  </si>
  <si>
    <t>Abridor de Boca adulto/infantil borracha</t>
  </si>
  <si>
    <t>2.  </t>
  </si>
  <si>
    <t>Seringa 2.5ml</t>
  </si>
  <si>
    <t>Ácido Fosfórico a 37%</t>
  </si>
  <si>
    <t>3.  </t>
  </si>
  <si>
    <t>Frasco</t>
  </si>
  <si>
    <t>Adesivo Dentário 06 ml</t>
  </si>
  <si>
    <t>4.  </t>
  </si>
  <si>
    <t>Caixa c/100</t>
  </si>
  <si>
    <t>Agulha Gengival 30 G Curta</t>
  </si>
  <si>
    <t>5.  </t>
  </si>
  <si>
    <t>Agulha Gengival 27 Longa</t>
  </si>
  <si>
    <t>6.  </t>
  </si>
  <si>
    <t xml:space="preserve">Unidade </t>
  </si>
  <si>
    <t xml:space="preserve">Alavanca Cirúrgica Bandeirinha Direita e Esquerda </t>
  </si>
  <si>
    <t>7.  </t>
  </si>
  <si>
    <t>Unidade</t>
  </si>
  <si>
    <t xml:space="preserve">Alveolótomo </t>
  </si>
  <si>
    <t>8.  </t>
  </si>
  <si>
    <t>Pacote c/100</t>
  </si>
  <si>
    <t xml:space="preserve">Algodão em Roletes </t>
  </si>
  <si>
    <t>9.  </t>
  </si>
  <si>
    <t>Caixa c/50</t>
  </si>
  <si>
    <t>Amálgama em Cápsula</t>
  </si>
  <si>
    <t>10.  </t>
  </si>
  <si>
    <t>Caixa c/50 tubetes</t>
  </si>
  <si>
    <t>Anestésico do tipo Mepivacaína 3% s/vaso constritor</t>
  </si>
  <si>
    <t>11.  </t>
  </si>
  <si>
    <t>Anestésico do Tipo Mepivacaína 2% c/ vaso construtor</t>
  </si>
  <si>
    <t>12.  </t>
  </si>
  <si>
    <t>Anestésico Tópico Gel 12g</t>
  </si>
  <si>
    <t>13.  </t>
  </si>
  <si>
    <t xml:space="preserve">Babador dental Impermeável Descartável branco </t>
  </si>
  <si>
    <t>14.  </t>
  </si>
  <si>
    <t>Broca Alta Rotação Carbide nº. 04</t>
  </si>
  <si>
    <t>15.  </t>
  </si>
  <si>
    <t>Broca Alta Rotação Carbide nº. 06</t>
  </si>
  <si>
    <t>16.  </t>
  </si>
  <si>
    <t>Broca Alta Rotação nº. 1011</t>
  </si>
  <si>
    <t>17.  </t>
  </si>
  <si>
    <t>Broca Alta Rotação nº. 1012</t>
  </si>
  <si>
    <t>18.  </t>
  </si>
  <si>
    <t>Broca Alta Rotação nº. 1013</t>
  </si>
  <si>
    <t>19.  </t>
  </si>
  <si>
    <t>Broca Alta Rotação nº. 1014</t>
  </si>
  <si>
    <t>20.  </t>
  </si>
  <si>
    <t>Broca Alta Rotação nº. 3118F</t>
  </si>
  <si>
    <t>21.  </t>
  </si>
  <si>
    <t>Broca Alta Rotação nº. 3118FF</t>
  </si>
  <si>
    <t>22.  </t>
  </si>
  <si>
    <t>Broca Alta Rotação nº. 3168F</t>
  </si>
  <si>
    <t>23.  </t>
  </si>
  <si>
    <t>Broca Alta Rotação nº. 3168FF</t>
  </si>
  <si>
    <t>24.  </t>
  </si>
  <si>
    <t>Broca Alta Rotação nº. 3195F</t>
  </si>
  <si>
    <t>25.  </t>
  </si>
  <si>
    <t>Broca Alta Rotação nº. 3195FF</t>
  </si>
  <si>
    <t>26.  </t>
  </si>
  <si>
    <t>Broca Baixa Rotação Esférica nº. 2</t>
  </si>
  <si>
    <t>27.  </t>
  </si>
  <si>
    <t>Broca Baixa Rotação Esférica nº. 4</t>
  </si>
  <si>
    <t>28.  </t>
  </si>
  <si>
    <t>Broca Baixa Rotação Esférica nº. 6</t>
  </si>
  <si>
    <t>29.  </t>
  </si>
  <si>
    <t xml:space="preserve">Broca Cirúrgica Zeckria </t>
  </si>
  <si>
    <t>30.  </t>
  </si>
  <si>
    <t xml:space="preserve">Brunidor de Amálgama </t>
  </si>
  <si>
    <t>31.  </t>
  </si>
  <si>
    <t>Cabo para Espelho</t>
  </si>
  <si>
    <t>32.  </t>
  </si>
  <si>
    <t>Caixa</t>
  </si>
  <si>
    <t xml:space="preserve">Cimento de Hidróxido de Cálcio Radiopaco (contendo 01 tubo de pasta base 13g, 01 tubo de pasta catalizadora 11g e 01 bloco para mistura) </t>
  </si>
  <si>
    <t>33.  </t>
  </si>
  <si>
    <t>Condensador de Amálgama</t>
  </si>
  <si>
    <t>34.  </t>
  </si>
  <si>
    <t>Caixa c/ 100</t>
  </si>
  <si>
    <t>Cunha de Madeira Descartável</t>
  </si>
  <si>
    <t>35.  </t>
  </si>
  <si>
    <t>Cureta Periodontia MCCall</t>
  </si>
  <si>
    <t>36.  </t>
  </si>
  <si>
    <t>Tubo</t>
  </si>
  <si>
    <t xml:space="preserve">Creme dental </t>
  </si>
  <si>
    <t>37.  </t>
  </si>
  <si>
    <t>Disco de Lixa (similar a Soft Lex)</t>
  </si>
  <si>
    <t>38.  </t>
  </si>
  <si>
    <t>Escavador de Dentina nº 5</t>
  </si>
  <si>
    <t>39.  </t>
  </si>
  <si>
    <t>Escovinhas para Profilaxia (similar Robson)</t>
  </si>
  <si>
    <t>40.  </t>
  </si>
  <si>
    <t xml:space="preserve">Escova Dental Infantil </t>
  </si>
  <si>
    <t>41.  </t>
  </si>
  <si>
    <t>Esculpidor de Amálgama</t>
  </si>
  <si>
    <t>42.  </t>
  </si>
  <si>
    <t>Espátula de titânio nº. 2 Prisma</t>
  </si>
  <si>
    <t>43.  </t>
  </si>
  <si>
    <t>Espátulas de Plástico para Manipulação de CIV.</t>
  </si>
  <si>
    <t>44.  </t>
  </si>
  <si>
    <t xml:space="preserve">Espelho Inox </t>
  </si>
  <si>
    <t>45.  </t>
  </si>
  <si>
    <t>Caixa c/10</t>
  </si>
  <si>
    <t>Esponja Hemostática de Colágeno Hidrolisado ( gelatina) Liofilizada</t>
  </si>
  <si>
    <t>46.  </t>
  </si>
  <si>
    <t xml:space="preserve">Embalagem </t>
  </si>
  <si>
    <t>Extirpa nervos (embalagem 21mm)</t>
  </si>
  <si>
    <t>47.  </t>
  </si>
  <si>
    <t>Caixa c/24</t>
  </si>
  <si>
    <t>Fio de Sutura de Seda</t>
  </si>
  <si>
    <t>48.  </t>
  </si>
  <si>
    <t>Fio Dental 100 mts</t>
  </si>
  <si>
    <t>49.  </t>
  </si>
  <si>
    <t>Fita Matriz de Aço 5mmx500mml</t>
  </si>
  <si>
    <t>50.  </t>
  </si>
  <si>
    <t>Fluoreto de Sódio a 1,23% 200 ml</t>
  </si>
  <si>
    <t>51.  </t>
  </si>
  <si>
    <t xml:space="preserve">Litros </t>
  </si>
  <si>
    <t>Flúor liquido semanal 0,2%</t>
  </si>
  <si>
    <t>52.  </t>
  </si>
  <si>
    <t>Litros</t>
  </si>
  <si>
    <t>Flúor liquido diário 0,05%</t>
  </si>
  <si>
    <t>53.  </t>
  </si>
  <si>
    <t xml:space="preserve">Fórceps odontológico Adulto 150 </t>
  </si>
  <si>
    <t>54.  </t>
  </si>
  <si>
    <t xml:space="preserve">Fórceps odontológico Adulto 151 </t>
  </si>
  <si>
    <t>55.  </t>
  </si>
  <si>
    <t>Fórceps odontológico Infantil 21</t>
  </si>
  <si>
    <t>56.  </t>
  </si>
  <si>
    <t xml:space="preserve">Gorro descartável com elástico </t>
  </si>
  <si>
    <t>57.  </t>
  </si>
  <si>
    <t>Granulação médio-grossa/grossa/fina p/ acabamento de Resina, Amálgama e Esmalte (Bisnaga c/2g)</t>
  </si>
  <si>
    <t>58.  </t>
  </si>
  <si>
    <t xml:space="preserve">Frasco </t>
  </si>
  <si>
    <t>Hidróxido de Cálcio P.A.</t>
  </si>
  <si>
    <t>59.  </t>
  </si>
  <si>
    <t>Ionômero de Vidro p/ Restauração 8 ml ( líquido) MESMA MARCA</t>
  </si>
  <si>
    <t>60.  </t>
  </si>
  <si>
    <t>Ionômero de Vidro p/Restauração 10g (pó) MESMA MARCA</t>
  </si>
  <si>
    <t>61.  </t>
  </si>
  <si>
    <t>IRM (líquido) Mesma Marca</t>
  </si>
  <si>
    <t>62.  </t>
  </si>
  <si>
    <t>IRM (pó) Mesma Marca</t>
  </si>
  <si>
    <t>63.  </t>
  </si>
  <si>
    <t>Lâmina de bisturi nº. 12</t>
  </si>
  <si>
    <t>64.  </t>
  </si>
  <si>
    <t>Lâmina de Bisturi nº. 15</t>
  </si>
  <si>
    <t>65.  </t>
  </si>
  <si>
    <t xml:space="preserve">Líquido Hemostático </t>
  </si>
  <si>
    <t>66.  </t>
  </si>
  <si>
    <t xml:space="preserve">Lima óssea </t>
  </si>
  <si>
    <t>67.  </t>
  </si>
  <si>
    <t>Lima endodôntica K (embalagem 21 mm 1 série 15-40)</t>
  </si>
  <si>
    <t>68.  </t>
  </si>
  <si>
    <t xml:space="preserve">Máscara Cirúrgica Descartável </t>
  </si>
  <si>
    <t>69.  </t>
  </si>
  <si>
    <t xml:space="preserve">Macro Escova dental </t>
  </si>
  <si>
    <t>70.  </t>
  </si>
  <si>
    <t>Micro Aplicador Descartável</t>
  </si>
  <si>
    <t>71.  </t>
  </si>
  <si>
    <t xml:space="preserve">Mocho </t>
  </si>
  <si>
    <t>72.  </t>
  </si>
  <si>
    <t>Óculos de proteção</t>
  </si>
  <si>
    <t>73.  </t>
  </si>
  <si>
    <t>Óleo Lubrificante p/ Alta e Baixa Rotação 100 ml/70g</t>
  </si>
  <si>
    <t>74.  </t>
  </si>
  <si>
    <t xml:space="preserve">Frascos </t>
  </si>
  <si>
    <t xml:space="preserve">Otosporin </t>
  </si>
  <si>
    <t>75.  </t>
  </si>
  <si>
    <t>Bisnaga</t>
  </si>
  <si>
    <t>Pasta Profilática c/Flúor 90g</t>
  </si>
  <si>
    <t>76.  </t>
  </si>
  <si>
    <t>Pedra de afiar cureta</t>
  </si>
  <si>
    <t>77.  </t>
  </si>
  <si>
    <t>Pinças Clínicas</t>
  </si>
  <si>
    <t>78.  </t>
  </si>
  <si>
    <t>Ponta para Ultra Som</t>
  </si>
  <si>
    <t>79.  </t>
  </si>
  <si>
    <t>Porta Agulha 14 cm</t>
  </si>
  <si>
    <t>80.  </t>
  </si>
  <si>
    <t>Porta Amálgama metal</t>
  </si>
  <si>
    <t>81.  </t>
  </si>
  <si>
    <t>Porta Matriz</t>
  </si>
  <si>
    <t>82.  </t>
  </si>
  <si>
    <t>Placas de Vidro 0,6 mm</t>
  </si>
  <si>
    <t>83.  </t>
  </si>
  <si>
    <t>Resina composta cor A1 (4g)</t>
  </si>
  <si>
    <t>84.  </t>
  </si>
  <si>
    <t>Resina composta cor A2 (4g)</t>
  </si>
  <si>
    <t>85.  </t>
  </si>
  <si>
    <t>Resina composta cor A3 (4g)</t>
  </si>
  <si>
    <t>86.  </t>
  </si>
  <si>
    <t>Seringa</t>
  </si>
  <si>
    <t>Selante de Cicatrículas e Fissuras</t>
  </si>
  <si>
    <t>87.  </t>
  </si>
  <si>
    <t>Seringa Carpule</t>
  </si>
  <si>
    <t>88.  </t>
  </si>
  <si>
    <t xml:space="preserve">Sindesmótomo </t>
  </si>
  <si>
    <t>89.  </t>
  </si>
  <si>
    <t>Caixa c/7 unid.</t>
  </si>
  <si>
    <t>Sistema de acabamento e polimento de resina. (Similar a Enhance)</t>
  </si>
  <si>
    <t>90.  </t>
  </si>
  <si>
    <t>Sonda Exploradora</t>
  </si>
  <si>
    <t>91.  </t>
  </si>
  <si>
    <t xml:space="preserve">Sonda Milimetrada </t>
  </si>
  <si>
    <t>92.  </t>
  </si>
  <si>
    <t>Pacote c/40</t>
  </si>
  <si>
    <t>Sugador plástico descartável</t>
  </si>
  <si>
    <t>93.  </t>
  </si>
  <si>
    <t xml:space="preserve">Sugador Cirúrgico </t>
  </si>
  <si>
    <t>94.  </t>
  </si>
  <si>
    <t>Taças p/ Profilaxia de borracha</t>
  </si>
  <si>
    <t>95.  </t>
  </si>
  <si>
    <t>Tesoura para remoção de Sutura</t>
  </si>
  <si>
    <t>96.  </t>
  </si>
  <si>
    <t>Teste de Vitalidade Endo Ice</t>
  </si>
  <si>
    <t>97.  </t>
  </si>
  <si>
    <t>Caixa c/ 50</t>
  </si>
  <si>
    <t>Tira de Poliéster</t>
  </si>
  <si>
    <t>98.  </t>
  </si>
  <si>
    <t>Pacote c/12</t>
  </si>
  <si>
    <t>Tiras de Lixa Aço 6 mm</t>
  </si>
  <si>
    <t>99.  </t>
  </si>
  <si>
    <t>Pacote c/150</t>
  </si>
  <si>
    <t>Tiras de Poliéster Abrasivas p/ Polimento e Acabamento</t>
  </si>
  <si>
    <t>100.  </t>
  </si>
  <si>
    <t>Tricresol Formalina 100ml cada</t>
  </si>
  <si>
    <t>101.  </t>
  </si>
  <si>
    <t xml:space="preserve">Ultrassom + Jato de bicarbonato </t>
  </si>
  <si>
    <t>2. PRAZO DE VIGÊNCIA DO CONTRATO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</si>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</sst>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9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10" fillId="0" borderId="1" xfId="1" applyNumberFormat="1" applyFont="1" applyBorder="1"/>
    <xf numFmtId="164" fontId="10" fillId="4" borderId="1" xfId="1" applyNumberFormat="1" applyFont="1" applyFill="1" applyBorder="1"/>
    <xf numFmtId="0" fontId="7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9.28515625" style="23" customWidth="1"/>
    <col min="2" max="2" width="5.85546875" style="23" customWidth="1"/>
    <col min="3" max="3" width="11.5703125" style="23" customWidth="1"/>
    <col min="4" max="4" width="44" customWidth="1"/>
    <col min="5" max="5" width="16.85546875" customWidth="1"/>
    <col min="6" max="6" width="16.85546875" style="1" customWidth="1"/>
    <col min="7" max="7" width="21" style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2"/>
    </row>
    <row r="3" spans="1:7" x14ac:dyDescent="0.25">
      <c r="A3" s="15" t="s">
        <v>1</v>
      </c>
      <c r="B3" s="15"/>
      <c r="C3" s="15"/>
      <c r="D3" s="15"/>
      <c r="E3" s="15"/>
      <c r="F3" s="15"/>
      <c r="G3" s="15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24"/>
    </row>
    <row r="6" spans="1:7" x14ac:dyDescent="0.25">
      <c r="A6" s="24" t="s">
        <v>4</v>
      </c>
      <c r="B6" s="35"/>
      <c r="C6" s="35"/>
    </row>
    <row r="7" spans="1:7" ht="15.75" x14ac:dyDescent="0.25">
      <c r="A7" s="17" t="s">
        <v>28</v>
      </c>
      <c r="B7" s="17"/>
      <c r="C7" s="17"/>
      <c r="D7" s="17"/>
      <c r="E7" s="17"/>
      <c r="F7" s="17"/>
      <c r="G7" s="17"/>
    </row>
    <row r="8" spans="1:7" x14ac:dyDescent="0.25">
      <c r="A8" s="24"/>
    </row>
    <row r="9" spans="1:7" x14ac:dyDescent="0.25">
      <c r="A9" s="24" t="s">
        <v>5</v>
      </c>
    </row>
    <row r="10" spans="1:7" x14ac:dyDescent="0.25">
      <c r="A10" s="34" t="s">
        <v>6</v>
      </c>
      <c r="B10" s="34"/>
      <c r="C10" s="34"/>
    </row>
    <row r="11" spans="1:7" ht="6" customHeight="1" x14ac:dyDescent="0.25">
      <c r="A11" s="24" t="s">
        <v>3</v>
      </c>
    </row>
    <row r="12" spans="1:7" hidden="1" x14ac:dyDescent="0.25">
      <c r="A12" s="24" t="s">
        <v>3</v>
      </c>
    </row>
    <row r="13" spans="1:7" ht="76.5" customHeight="1" x14ac:dyDescent="0.25">
      <c r="A13" s="13" t="s">
        <v>7</v>
      </c>
      <c r="B13" s="13"/>
      <c r="C13" s="13"/>
      <c r="D13" s="13"/>
      <c r="E13" s="13"/>
      <c r="F13" s="13"/>
      <c r="G13" s="13"/>
    </row>
    <row r="14" spans="1:7" ht="77.25" customHeight="1" thickBot="1" x14ac:dyDescent="0.3">
      <c r="D14" s="12" t="s">
        <v>26</v>
      </c>
      <c r="E14" s="33" t="s">
        <v>27</v>
      </c>
      <c r="F14" s="33"/>
    </row>
    <row r="15" spans="1:7" ht="15.75" thickBot="1" x14ac:dyDescent="0.3">
      <c r="A15" s="4" t="s">
        <v>8</v>
      </c>
      <c r="B15" s="6" t="s">
        <v>21</v>
      </c>
      <c r="C15" s="6" t="s">
        <v>10</v>
      </c>
      <c r="D15" s="7" t="s">
        <v>9</v>
      </c>
      <c r="E15" s="4" t="s">
        <v>22</v>
      </c>
      <c r="F15" s="5" t="s">
        <v>23</v>
      </c>
      <c r="G15" s="5" t="s">
        <v>24</v>
      </c>
    </row>
    <row r="16" spans="1:7" ht="15.75" thickBot="1" x14ac:dyDescent="0.3">
      <c r="A16" s="25" t="s">
        <v>29</v>
      </c>
      <c r="B16" s="26">
        <v>3</v>
      </c>
      <c r="C16" s="26" t="s">
        <v>30</v>
      </c>
      <c r="D16" s="18" t="s">
        <v>31</v>
      </c>
      <c r="E16" s="2"/>
      <c r="F16" s="3"/>
      <c r="G16" s="8">
        <f>F16*B16</f>
        <v>0</v>
      </c>
    </row>
    <row r="17" spans="1:7" ht="26.25" thickBot="1" x14ac:dyDescent="0.3">
      <c r="A17" s="27" t="s">
        <v>32</v>
      </c>
      <c r="B17" s="28">
        <v>100</v>
      </c>
      <c r="C17" s="29" t="s">
        <v>33</v>
      </c>
      <c r="D17" s="19" t="s">
        <v>34</v>
      </c>
      <c r="E17" s="2"/>
      <c r="F17" s="3"/>
      <c r="G17" s="8">
        <f>F17*B17</f>
        <v>0</v>
      </c>
    </row>
    <row r="18" spans="1:7" ht="20.25" customHeight="1" thickBot="1" x14ac:dyDescent="0.3">
      <c r="A18" s="27" t="s">
        <v>35</v>
      </c>
      <c r="B18" s="28">
        <v>60</v>
      </c>
      <c r="C18" s="28" t="s">
        <v>36</v>
      </c>
      <c r="D18" s="19" t="s">
        <v>37</v>
      </c>
      <c r="E18" s="2"/>
      <c r="F18" s="3"/>
      <c r="G18" s="8">
        <f>F18*B18</f>
        <v>0</v>
      </c>
    </row>
    <row r="19" spans="1:7" ht="29.25" thickBot="1" x14ac:dyDescent="0.3">
      <c r="A19" s="27" t="s">
        <v>38</v>
      </c>
      <c r="B19" s="28">
        <v>60</v>
      </c>
      <c r="C19" s="28" t="s">
        <v>39</v>
      </c>
      <c r="D19" s="19" t="s">
        <v>40</v>
      </c>
      <c r="E19" s="2"/>
      <c r="F19" s="3"/>
      <c r="G19" s="8">
        <f>F19*B19</f>
        <v>0</v>
      </c>
    </row>
    <row r="20" spans="1:7" ht="29.25" thickBot="1" x14ac:dyDescent="0.3">
      <c r="A20" s="27" t="s">
        <v>41</v>
      </c>
      <c r="B20" s="28">
        <v>60</v>
      </c>
      <c r="C20" s="28" t="s">
        <v>39</v>
      </c>
      <c r="D20" s="19" t="s">
        <v>42</v>
      </c>
      <c r="E20" s="2"/>
      <c r="F20" s="3"/>
      <c r="G20" s="8">
        <f>F20*B20</f>
        <v>0</v>
      </c>
    </row>
    <row r="21" spans="1:7" ht="29.25" thickBot="1" x14ac:dyDescent="0.3">
      <c r="A21" s="27" t="s">
        <v>43</v>
      </c>
      <c r="B21" s="28">
        <v>20</v>
      </c>
      <c r="C21" s="28" t="s">
        <v>44</v>
      </c>
      <c r="D21" s="19" t="s">
        <v>45</v>
      </c>
      <c r="E21" s="2"/>
      <c r="F21" s="3"/>
      <c r="G21" s="8">
        <f>F21*B21</f>
        <v>0</v>
      </c>
    </row>
    <row r="22" spans="1:7" ht="15.75" thickBot="1" x14ac:dyDescent="0.3">
      <c r="A22" s="27" t="s">
        <v>46</v>
      </c>
      <c r="B22" s="28">
        <v>5</v>
      </c>
      <c r="C22" s="28" t="s">
        <v>47</v>
      </c>
      <c r="D22" s="19" t="s">
        <v>48</v>
      </c>
      <c r="E22" s="2"/>
      <c r="F22" s="3"/>
      <c r="G22" s="8">
        <f>F22*B22</f>
        <v>0</v>
      </c>
    </row>
    <row r="23" spans="1:7" ht="29.25" thickBot="1" x14ac:dyDescent="0.3">
      <c r="A23" s="27" t="s">
        <v>49</v>
      </c>
      <c r="B23" s="28">
        <v>500</v>
      </c>
      <c r="C23" s="28" t="s">
        <v>50</v>
      </c>
      <c r="D23" s="19" t="s">
        <v>51</v>
      </c>
      <c r="E23" s="2"/>
      <c r="F23" s="3"/>
      <c r="G23" s="8">
        <f>F23*B23</f>
        <v>0</v>
      </c>
    </row>
    <row r="24" spans="1:7" ht="15.75" thickBot="1" x14ac:dyDescent="0.3">
      <c r="A24" s="27" t="s">
        <v>52</v>
      </c>
      <c r="B24" s="28">
        <v>20</v>
      </c>
      <c r="C24" s="28" t="s">
        <v>53</v>
      </c>
      <c r="D24" s="19" t="s">
        <v>54</v>
      </c>
      <c r="E24" s="2"/>
      <c r="F24" s="3"/>
      <c r="G24" s="8">
        <f>F24*B24</f>
        <v>0</v>
      </c>
    </row>
    <row r="25" spans="1:7" ht="29.25" thickBot="1" x14ac:dyDescent="0.3">
      <c r="A25" s="27" t="s">
        <v>55</v>
      </c>
      <c r="B25" s="28">
        <v>100</v>
      </c>
      <c r="C25" s="28" t="s">
        <v>56</v>
      </c>
      <c r="D25" s="19" t="s">
        <v>57</v>
      </c>
      <c r="E25" s="2"/>
      <c r="F25" s="3"/>
      <c r="G25" s="8">
        <f>F25*B25</f>
        <v>0</v>
      </c>
    </row>
    <row r="26" spans="1:7" ht="29.25" thickBot="1" x14ac:dyDescent="0.3">
      <c r="A26" s="27" t="s">
        <v>58</v>
      </c>
      <c r="B26" s="28">
        <v>180</v>
      </c>
      <c r="C26" s="28" t="s">
        <v>56</v>
      </c>
      <c r="D26" s="19" t="s">
        <v>59</v>
      </c>
      <c r="E26" s="2"/>
      <c r="F26" s="3"/>
      <c r="G26" s="8">
        <f>F26*B26</f>
        <v>0</v>
      </c>
    </row>
    <row r="27" spans="1:7" ht="29.25" thickBot="1" x14ac:dyDescent="0.3">
      <c r="A27" s="27" t="s">
        <v>60</v>
      </c>
      <c r="B27" s="28">
        <v>70</v>
      </c>
      <c r="C27" s="28" t="s">
        <v>36</v>
      </c>
      <c r="D27" s="19" t="s">
        <v>61</v>
      </c>
      <c r="E27" s="2"/>
      <c r="F27" s="3"/>
      <c r="G27" s="8">
        <f>F27*B27</f>
        <v>0</v>
      </c>
    </row>
    <row r="28" spans="1:7" ht="29.25" thickBot="1" x14ac:dyDescent="0.3">
      <c r="A28" s="27" t="s">
        <v>62</v>
      </c>
      <c r="B28" s="28">
        <v>160</v>
      </c>
      <c r="C28" s="28" t="s">
        <v>50</v>
      </c>
      <c r="D28" s="19" t="s">
        <v>63</v>
      </c>
      <c r="E28" s="2"/>
      <c r="F28" s="3"/>
      <c r="G28" s="8">
        <f>F28*B28</f>
        <v>0</v>
      </c>
    </row>
    <row r="29" spans="1:7" ht="29.25" thickBot="1" x14ac:dyDescent="0.3">
      <c r="A29" s="27" t="s">
        <v>64</v>
      </c>
      <c r="B29" s="28">
        <v>50</v>
      </c>
      <c r="C29" s="28" t="s">
        <v>47</v>
      </c>
      <c r="D29" s="20" t="s">
        <v>65</v>
      </c>
      <c r="E29" s="2"/>
      <c r="F29" s="3"/>
      <c r="G29" s="8">
        <f>F29*B29</f>
        <v>0</v>
      </c>
    </row>
    <row r="30" spans="1:7" ht="29.25" thickBot="1" x14ac:dyDescent="0.3">
      <c r="A30" s="27" t="s">
        <v>66</v>
      </c>
      <c r="B30" s="28">
        <v>50</v>
      </c>
      <c r="C30" s="28" t="s">
        <v>47</v>
      </c>
      <c r="D30" s="20" t="s">
        <v>67</v>
      </c>
      <c r="E30" s="2"/>
      <c r="F30" s="3"/>
      <c r="G30" s="8">
        <f>F30*B30</f>
        <v>0</v>
      </c>
    </row>
    <row r="31" spans="1:7" ht="29.25" thickBot="1" x14ac:dyDescent="0.3">
      <c r="A31" s="27" t="s">
        <v>68</v>
      </c>
      <c r="B31" s="28">
        <v>80</v>
      </c>
      <c r="C31" s="28" t="s">
        <v>44</v>
      </c>
      <c r="D31" s="20" t="s">
        <v>69</v>
      </c>
      <c r="E31" s="2"/>
      <c r="F31" s="3"/>
      <c r="G31" s="8">
        <f>F31*B31</f>
        <v>0</v>
      </c>
    </row>
    <row r="32" spans="1:7" ht="29.25" thickBot="1" x14ac:dyDescent="0.3">
      <c r="A32" s="27" t="s">
        <v>70</v>
      </c>
      <c r="B32" s="28">
        <v>80</v>
      </c>
      <c r="C32" s="28" t="s">
        <v>44</v>
      </c>
      <c r="D32" s="20" t="s">
        <v>71</v>
      </c>
      <c r="E32" s="2"/>
      <c r="F32" s="3"/>
      <c r="G32" s="8">
        <f>F32*B32</f>
        <v>0</v>
      </c>
    </row>
    <row r="33" spans="1:7" ht="29.25" thickBot="1" x14ac:dyDescent="0.3">
      <c r="A33" s="27" t="s">
        <v>72</v>
      </c>
      <c r="B33" s="28">
        <v>80</v>
      </c>
      <c r="C33" s="28" t="s">
        <v>44</v>
      </c>
      <c r="D33" s="20" t="s">
        <v>73</v>
      </c>
      <c r="E33" s="2"/>
      <c r="F33" s="3"/>
      <c r="G33" s="8">
        <f>F33*B33</f>
        <v>0</v>
      </c>
    </row>
    <row r="34" spans="1:7" ht="29.25" thickBot="1" x14ac:dyDescent="0.3">
      <c r="A34" s="27" t="s">
        <v>74</v>
      </c>
      <c r="B34" s="28">
        <v>80</v>
      </c>
      <c r="C34" s="28" t="s">
        <v>44</v>
      </c>
      <c r="D34" s="20" t="s">
        <v>75</v>
      </c>
      <c r="E34" s="2"/>
      <c r="F34" s="3"/>
      <c r="G34" s="8">
        <f>F34*B34</f>
        <v>0</v>
      </c>
    </row>
    <row r="35" spans="1:7" ht="29.25" thickBot="1" x14ac:dyDescent="0.3">
      <c r="A35" s="27" t="s">
        <v>76</v>
      </c>
      <c r="B35" s="28">
        <v>80</v>
      </c>
      <c r="C35" s="28" t="s">
        <v>44</v>
      </c>
      <c r="D35" s="20" t="s">
        <v>77</v>
      </c>
      <c r="E35" s="2"/>
      <c r="F35" s="3"/>
      <c r="G35" s="8">
        <f>F35*B35</f>
        <v>0</v>
      </c>
    </row>
    <row r="36" spans="1:7" ht="29.25" thickBot="1" x14ac:dyDescent="0.3">
      <c r="A36" s="27" t="s">
        <v>78</v>
      </c>
      <c r="B36" s="28">
        <v>80</v>
      </c>
      <c r="C36" s="28" t="s">
        <v>44</v>
      </c>
      <c r="D36" s="20" t="s">
        <v>79</v>
      </c>
      <c r="E36" s="2"/>
      <c r="F36" s="3"/>
      <c r="G36" s="8">
        <f>F36*B36</f>
        <v>0</v>
      </c>
    </row>
    <row r="37" spans="1:7" ht="29.25" thickBot="1" x14ac:dyDescent="0.3">
      <c r="A37" s="27" t="s">
        <v>80</v>
      </c>
      <c r="B37" s="28">
        <v>80</v>
      </c>
      <c r="C37" s="28" t="s">
        <v>44</v>
      </c>
      <c r="D37" s="20" t="s">
        <v>81</v>
      </c>
      <c r="E37" s="2"/>
      <c r="F37" s="3"/>
      <c r="G37" s="8">
        <f>F37*B37</f>
        <v>0</v>
      </c>
    </row>
    <row r="38" spans="1:7" ht="29.25" thickBot="1" x14ac:dyDescent="0.3">
      <c r="A38" s="27" t="s">
        <v>82</v>
      </c>
      <c r="B38" s="28">
        <v>80</v>
      </c>
      <c r="C38" s="28" t="s">
        <v>44</v>
      </c>
      <c r="D38" s="20" t="s">
        <v>83</v>
      </c>
      <c r="E38" s="2"/>
      <c r="F38" s="3"/>
      <c r="G38" s="8">
        <f>F38*B38</f>
        <v>0</v>
      </c>
    </row>
    <row r="39" spans="1:7" ht="29.25" thickBot="1" x14ac:dyDescent="0.3">
      <c r="A39" s="27" t="s">
        <v>84</v>
      </c>
      <c r="B39" s="28">
        <v>80</v>
      </c>
      <c r="C39" s="28" t="s">
        <v>44</v>
      </c>
      <c r="D39" s="20" t="s">
        <v>85</v>
      </c>
      <c r="E39" s="2"/>
      <c r="F39" s="3"/>
      <c r="G39" s="8">
        <f>F39*B39</f>
        <v>0</v>
      </c>
    </row>
    <row r="40" spans="1:7" ht="29.25" thickBot="1" x14ac:dyDescent="0.3">
      <c r="A40" s="27" t="s">
        <v>86</v>
      </c>
      <c r="B40" s="28">
        <v>80</v>
      </c>
      <c r="C40" s="28" t="s">
        <v>44</v>
      </c>
      <c r="D40" s="20" t="s">
        <v>87</v>
      </c>
      <c r="E40" s="2"/>
      <c r="F40" s="3"/>
      <c r="G40" s="8">
        <f>F40*B40</f>
        <v>0</v>
      </c>
    </row>
    <row r="41" spans="1:7" ht="29.25" thickBot="1" x14ac:dyDescent="0.3">
      <c r="A41" s="27" t="s">
        <v>88</v>
      </c>
      <c r="B41" s="28">
        <v>50</v>
      </c>
      <c r="C41" s="28" t="s">
        <v>47</v>
      </c>
      <c r="D41" s="20" t="s">
        <v>89</v>
      </c>
      <c r="E41" s="2"/>
      <c r="F41" s="3"/>
      <c r="G41" s="8">
        <f>F41*B41</f>
        <v>0</v>
      </c>
    </row>
    <row r="42" spans="1:7" ht="29.25" thickBot="1" x14ac:dyDescent="0.3">
      <c r="A42" s="27" t="s">
        <v>90</v>
      </c>
      <c r="B42" s="28">
        <v>50</v>
      </c>
      <c r="C42" s="28" t="s">
        <v>44</v>
      </c>
      <c r="D42" s="20" t="s">
        <v>91</v>
      </c>
      <c r="E42" s="2"/>
      <c r="F42" s="3"/>
      <c r="G42" s="8">
        <f>F42*B42</f>
        <v>0</v>
      </c>
    </row>
    <row r="43" spans="1:7" ht="29.25" thickBot="1" x14ac:dyDescent="0.3">
      <c r="A43" s="27" t="s">
        <v>92</v>
      </c>
      <c r="B43" s="28">
        <v>50</v>
      </c>
      <c r="C43" s="28" t="s">
        <v>44</v>
      </c>
      <c r="D43" s="20" t="s">
        <v>93</v>
      </c>
      <c r="E43" s="2"/>
      <c r="F43" s="3"/>
      <c r="G43" s="8">
        <f>F43*B43</f>
        <v>0</v>
      </c>
    </row>
    <row r="44" spans="1:7" ht="29.25" thickBot="1" x14ac:dyDescent="0.3">
      <c r="A44" s="27" t="s">
        <v>94</v>
      </c>
      <c r="B44" s="28">
        <v>20</v>
      </c>
      <c r="C44" s="28" t="s">
        <v>44</v>
      </c>
      <c r="D44" s="20" t="s">
        <v>95</v>
      </c>
      <c r="E44" s="2"/>
      <c r="F44" s="3"/>
      <c r="G44" s="8">
        <f>F44*B44</f>
        <v>0</v>
      </c>
    </row>
    <row r="45" spans="1:7" ht="29.25" thickBot="1" x14ac:dyDescent="0.3">
      <c r="A45" s="27" t="s">
        <v>96</v>
      </c>
      <c r="B45" s="28">
        <v>15</v>
      </c>
      <c r="C45" s="28" t="s">
        <v>47</v>
      </c>
      <c r="D45" s="20" t="s">
        <v>97</v>
      </c>
      <c r="E45" s="2"/>
      <c r="F45" s="3"/>
      <c r="G45" s="8">
        <f>F45*B45</f>
        <v>0</v>
      </c>
    </row>
    <row r="46" spans="1:7" ht="29.25" thickBot="1" x14ac:dyDescent="0.3">
      <c r="A46" s="27" t="s">
        <v>98</v>
      </c>
      <c r="B46" s="28">
        <v>180</v>
      </c>
      <c r="C46" s="28" t="s">
        <v>44</v>
      </c>
      <c r="D46" s="20" t="s">
        <v>99</v>
      </c>
      <c r="E46" s="2"/>
      <c r="F46" s="3"/>
      <c r="G46" s="8">
        <f>F46*B46</f>
        <v>0</v>
      </c>
    </row>
    <row r="47" spans="1:7" ht="57.75" thickBot="1" x14ac:dyDescent="0.3">
      <c r="A47" s="27" t="s">
        <v>100</v>
      </c>
      <c r="B47" s="28">
        <v>20</v>
      </c>
      <c r="C47" s="28" t="s">
        <v>101</v>
      </c>
      <c r="D47" s="19" t="s">
        <v>102</v>
      </c>
      <c r="E47" s="2"/>
      <c r="F47" s="3"/>
      <c r="G47" s="8">
        <f>F47*B47</f>
        <v>0</v>
      </c>
    </row>
    <row r="48" spans="1:7" ht="29.25" thickBot="1" x14ac:dyDescent="0.3">
      <c r="A48" s="27" t="s">
        <v>103</v>
      </c>
      <c r="B48" s="28">
        <v>20</v>
      </c>
      <c r="C48" s="28" t="s">
        <v>44</v>
      </c>
      <c r="D48" s="20" t="s">
        <v>104</v>
      </c>
      <c r="E48" s="2"/>
      <c r="F48" s="3"/>
      <c r="G48" s="8">
        <f>F48*B48</f>
        <v>0</v>
      </c>
    </row>
    <row r="49" spans="1:7" ht="29.25" thickBot="1" x14ac:dyDescent="0.3">
      <c r="A49" s="27" t="s">
        <v>105</v>
      </c>
      <c r="B49" s="28">
        <v>30</v>
      </c>
      <c r="C49" s="28" t="s">
        <v>106</v>
      </c>
      <c r="D49" s="20" t="s">
        <v>107</v>
      </c>
      <c r="E49" s="2"/>
      <c r="F49" s="3"/>
      <c r="G49" s="8">
        <f>F49*B49</f>
        <v>0</v>
      </c>
    </row>
    <row r="50" spans="1:7" ht="29.25" thickBot="1" x14ac:dyDescent="0.3">
      <c r="A50" s="27" t="s">
        <v>108</v>
      </c>
      <c r="B50" s="28">
        <v>70</v>
      </c>
      <c r="C50" s="28" t="s">
        <v>44</v>
      </c>
      <c r="D50" s="20" t="s">
        <v>109</v>
      </c>
      <c r="E50" s="2"/>
      <c r="F50" s="3"/>
      <c r="G50" s="8">
        <f>F50*B50</f>
        <v>0</v>
      </c>
    </row>
    <row r="51" spans="1:7" ht="29.25" thickBot="1" x14ac:dyDescent="0.3">
      <c r="A51" s="27" t="s">
        <v>110</v>
      </c>
      <c r="B51" s="28">
        <v>100</v>
      </c>
      <c r="C51" s="28" t="s">
        <v>111</v>
      </c>
      <c r="D51" s="20" t="s">
        <v>112</v>
      </c>
      <c r="E51" s="2"/>
      <c r="F51" s="3"/>
      <c r="G51" s="8">
        <f>F51*B51</f>
        <v>0</v>
      </c>
    </row>
    <row r="52" spans="1:7" ht="29.25" thickBot="1" x14ac:dyDescent="0.3">
      <c r="A52" s="27" t="s">
        <v>113</v>
      </c>
      <c r="B52" s="28">
        <v>30</v>
      </c>
      <c r="C52" s="28" t="s">
        <v>50</v>
      </c>
      <c r="D52" s="20" t="s">
        <v>114</v>
      </c>
      <c r="E52" s="2"/>
      <c r="F52" s="3"/>
      <c r="G52" s="8">
        <f>F52*B52</f>
        <v>0</v>
      </c>
    </row>
    <row r="53" spans="1:7" ht="29.25" thickBot="1" x14ac:dyDescent="0.3">
      <c r="A53" s="27" t="s">
        <v>115</v>
      </c>
      <c r="B53" s="28">
        <v>50</v>
      </c>
      <c r="C53" s="28" t="s">
        <v>44</v>
      </c>
      <c r="D53" s="20" t="s">
        <v>116</v>
      </c>
      <c r="E53" s="2"/>
      <c r="F53" s="3"/>
      <c r="G53" s="8">
        <f>F53*B53</f>
        <v>0</v>
      </c>
    </row>
    <row r="54" spans="1:7" ht="29.25" thickBot="1" x14ac:dyDescent="0.3">
      <c r="A54" s="27" t="s">
        <v>117</v>
      </c>
      <c r="B54" s="28">
        <v>80</v>
      </c>
      <c r="C54" s="28" t="s">
        <v>44</v>
      </c>
      <c r="D54" s="19" t="s">
        <v>118</v>
      </c>
      <c r="E54" s="2"/>
      <c r="F54" s="3"/>
      <c r="G54" s="8">
        <f>F54*B54</f>
        <v>0</v>
      </c>
    </row>
    <row r="55" spans="1:7" ht="29.25" thickBot="1" x14ac:dyDescent="0.3">
      <c r="A55" s="27" t="s">
        <v>119</v>
      </c>
      <c r="B55" s="28">
        <v>3000</v>
      </c>
      <c r="C55" s="28" t="s">
        <v>44</v>
      </c>
      <c r="D55" s="20" t="s">
        <v>120</v>
      </c>
      <c r="E55" s="2"/>
      <c r="F55" s="3"/>
      <c r="G55" s="8">
        <f>F55*B55</f>
        <v>0</v>
      </c>
    </row>
    <row r="56" spans="1:7" ht="29.25" thickBot="1" x14ac:dyDescent="0.3">
      <c r="A56" s="27" t="s">
        <v>121</v>
      </c>
      <c r="B56" s="28">
        <v>20</v>
      </c>
      <c r="C56" s="28" t="s">
        <v>44</v>
      </c>
      <c r="D56" s="20" t="s">
        <v>122</v>
      </c>
      <c r="E56" s="2"/>
      <c r="F56" s="3"/>
      <c r="G56" s="8">
        <f>F56*B56</f>
        <v>0</v>
      </c>
    </row>
    <row r="57" spans="1:7" ht="29.25" thickBot="1" x14ac:dyDescent="0.3">
      <c r="A57" s="27" t="s">
        <v>123</v>
      </c>
      <c r="B57" s="28">
        <v>15</v>
      </c>
      <c r="C57" s="28" t="s">
        <v>44</v>
      </c>
      <c r="D57" s="20" t="s">
        <v>124</v>
      </c>
      <c r="E57" s="2"/>
      <c r="F57" s="3"/>
      <c r="G57" s="8">
        <f>F57*B57</f>
        <v>0</v>
      </c>
    </row>
    <row r="58" spans="1:7" ht="29.25" thickBot="1" x14ac:dyDescent="0.3">
      <c r="A58" s="27" t="s">
        <v>125</v>
      </c>
      <c r="B58" s="28">
        <v>10</v>
      </c>
      <c r="C58" s="28" t="s">
        <v>44</v>
      </c>
      <c r="D58" s="19" t="s">
        <v>126</v>
      </c>
      <c r="E58" s="2"/>
      <c r="F58" s="3"/>
      <c r="G58" s="8">
        <f>F58*B58</f>
        <v>0</v>
      </c>
    </row>
    <row r="59" spans="1:7" ht="29.25" thickBot="1" x14ac:dyDescent="0.3">
      <c r="A59" s="27" t="s">
        <v>127</v>
      </c>
      <c r="B59" s="28">
        <v>300</v>
      </c>
      <c r="C59" s="28" t="s">
        <v>44</v>
      </c>
      <c r="D59" s="20" t="s">
        <v>128</v>
      </c>
      <c r="E59" s="2"/>
      <c r="F59" s="3"/>
      <c r="G59" s="8">
        <f>F59*B59</f>
        <v>0</v>
      </c>
    </row>
    <row r="60" spans="1:7" ht="29.25" thickBot="1" x14ac:dyDescent="0.3">
      <c r="A60" s="27" t="s">
        <v>129</v>
      </c>
      <c r="B60" s="28">
        <v>10</v>
      </c>
      <c r="C60" s="28" t="s">
        <v>130</v>
      </c>
      <c r="D60" s="19" t="s">
        <v>131</v>
      </c>
      <c r="E60" s="2"/>
      <c r="F60" s="3"/>
      <c r="G60" s="8">
        <f>F60*B60</f>
        <v>0</v>
      </c>
    </row>
    <row r="61" spans="1:7" ht="29.25" thickBot="1" x14ac:dyDescent="0.3">
      <c r="A61" s="27" t="s">
        <v>132</v>
      </c>
      <c r="B61" s="28">
        <v>20</v>
      </c>
      <c r="C61" s="28" t="s">
        <v>133</v>
      </c>
      <c r="D61" s="20" t="s">
        <v>134</v>
      </c>
      <c r="E61" s="2"/>
      <c r="F61" s="3"/>
      <c r="G61" s="8">
        <f>F61*B61</f>
        <v>0</v>
      </c>
    </row>
    <row r="62" spans="1:7" ht="29.25" thickBot="1" x14ac:dyDescent="0.3">
      <c r="A62" s="27" t="s">
        <v>135</v>
      </c>
      <c r="B62" s="28">
        <v>70</v>
      </c>
      <c r="C62" s="28" t="s">
        <v>136</v>
      </c>
      <c r="D62" s="20" t="s">
        <v>137</v>
      </c>
      <c r="E62" s="2"/>
      <c r="F62" s="3"/>
      <c r="G62" s="8">
        <f>F62*B62</f>
        <v>0</v>
      </c>
    </row>
    <row r="63" spans="1:7" ht="29.25" thickBot="1" x14ac:dyDescent="0.3">
      <c r="A63" s="27" t="s">
        <v>138</v>
      </c>
      <c r="B63" s="28">
        <v>30</v>
      </c>
      <c r="C63" s="28" t="s">
        <v>11</v>
      </c>
      <c r="D63" s="20" t="s">
        <v>139</v>
      </c>
      <c r="E63" s="2"/>
      <c r="F63" s="3"/>
      <c r="G63" s="8">
        <f>F63*B63</f>
        <v>0</v>
      </c>
    </row>
    <row r="64" spans="1:7" ht="29.25" thickBot="1" x14ac:dyDescent="0.3">
      <c r="A64" s="27" t="s">
        <v>140</v>
      </c>
      <c r="B64" s="28">
        <v>100</v>
      </c>
      <c r="C64" s="28" t="s">
        <v>11</v>
      </c>
      <c r="D64" s="20" t="s">
        <v>141</v>
      </c>
      <c r="E64" s="2"/>
      <c r="F64" s="3"/>
      <c r="G64" s="8">
        <f>F64*B64</f>
        <v>0</v>
      </c>
    </row>
    <row r="65" spans="1:7" ht="29.25" thickBot="1" x14ac:dyDescent="0.3">
      <c r="A65" s="27" t="s">
        <v>142</v>
      </c>
      <c r="B65" s="28">
        <v>15</v>
      </c>
      <c r="C65" s="28" t="s">
        <v>36</v>
      </c>
      <c r="D65" s="20" t="s">
        <v>143</v>
      </c>
      <c r="E65" s="2"/>
      <c r="F65" s="3"/>
      <c r="G65" s="8">
        <f>F65*B65</f>
        <v>0</v>
      </c>
    </row>
    <row r="66" spans="1:7" ht="29.25" thickBot="1" x14ac:dyDescent="0.3">
      <c r="A66" s="27" t="s">
        <v>144</v>
      </c>
      <c r="B66" s="28">
        <v>30</v>
      </c>
      <c r="C66" s="28" t="s">
        <v>145</v>
      </c>
      <c r="D66" s="20" t="s">
        <v>146</v>
      </c>
      <c r="E66" s="2"/>
      <c r="F66" s="3"/>
      <c r="G66" s="8">
        <f>F66*B66</f>
        <v>0</v>
      </c>
    </row>
    <row r="67" spans="1:7" ht="29.25" thickBot="1" x14ac:dyDescent="0.3">
      <c r="A67" s="27" t="s">
        <v>147</v>
      </c>
      <c r="B67" s="28">
        <v>50</v>
      </c>
      <c r="C67" s="28" t="s">
        <v>148</v>
      </c>
      <c r="D67" s="20" t="s">
        <v>149</v>
      </c>
      <c r="E67" s="2"/>
      <c r="F67" s="3"/>
      <c r="G67" s="8">
        <f>F67*B67</f>
        <v>0</v>
      </c>
    </row>
    <row r="68" spans="1:7" ht="29.25" thickBot="1" x14ac:dyDescent="0.3">
      <c r="A68" s="27" t="s">
        <v>150</v>
      </c>
      <c r="B68" s="28">
        <v>20</v>
      </c>
      <c r="C68" s="28" t="s">
        <v>44</v>
      </c>
      <c r="D68" s="20" t="s">
        <v>151</v>
      </c>
      <c r="E68" s="2"/>
      <c r="F68" s="3"/>
      <c r="G68" s="8">
        <f>F68*B68</f>
        <v>0</v>
      </c>
    </row>
    <row r="69" spans="1:7" ht="29.25" thickBot="1" x14ac:dyDescent="0.3">
      <c r="A69" s="27" t="s">
        <v>152</v>
      </c>
      <c r="B69" s="28">
        <v>20</v>
      </c>
      <c r="C69" s="28" t="s">
        <v>44</v>
      </c>
      <c r="D69" s="20" t="s">
        <v>153</v>
      </c>
      <c r="E69" s="2"/>
      <c r="F69" s="3"/>
      <c r="G69" s="8">
        <f>F69*B69</f>
        <v>0</v>
      </c>
    </row>
    <row r="70" spans="1:7" ht="29.25" thickBot="1" x14ac:dyDescent="0.3">
      <c r="A70" s="27" t="s">
        <v>154</v>
      </c>
      <c r="B70" s="28">
        <v>20</v>
      </c>
      <c r="C70" s="28" t="s">
        <v>44</v>
      </c>
      <c r="D70" s="20" t="s">
        <v>155</v>
      </c>
      <c r="E70" s="2"/>
      <c r="F70" s="3"/>
      <c r="G70" s="8">
        <f>F70*B70</f>
        <v>0</v>
      </c>
    </row>
    <row r="71" spans="1:7" ht="29.25" thickBot="1" x14ac:dyDescent="0.3">
      <c r="A71" s="27" t="s">
        <v>156</v>
      </c>
      <c r="B71" s="28">
        <v>20</v>
      </c>
      <c r="C71" s="28" t="s">
        <v>50</v>
      </c>
      <c r="D71" s="20" t="s">
        <v>157</v>
      </c>
      <c r="E71" s="2"/>
      <c r="F71" s="3"/>
      <c r="G71" s="8">
        <f>F71*B71</f>
        <v>0</v>
      </c>
    </row>
    <row r="72" spans="1:7" ht="43.5" thickBot="1" x14ac:dyDescent="0.3">
      <c r="A72" s="27" t="s">
        <v>158</v>
      </c>
      <c r="B72" s="28">
        <v>20</v>
      </c>
      <c r="C72" s="28" t="s">
        <v>44</v>
      </c>
      <c r="D72" s="19" t="s">
        <v>159</v>
      </c>
      <c r="E72" s="2"/>
      <c r="F72" s="3"/>
      <c r="G72" s="8">
        <f>F72*B72</f>
        <v>0</v>
      </c>
    </row>
    <row r="73" spans="1:7" ht="29.25" thickBot="1" x14ac:dyDescent="0.3">
      <c r="A73" s="27" t="s">
        <v>160</v>
      </c>
      <c r="B73" s="28">
        <v>10</v>
      </c>
      <c r="C73" s="28" t="s">
        <v>161</v>
      </c>
      <c r="D73" s="20" t="s">
        <v>162</v>
      </c>
      <c r="E73" s="2"/>
      <c r="F73" s="3"/>
      <c r="G73" s="8">
        <f>F73*B73</f>
        <v>0</v>
      </c>
    </row>
    <row r="74" spans="1:7" ht="29.25" thickBot="1" x14ac:dyDescent="0.3">
      <c r="A74" s="27" t="s">
        <v>163</v>
      </c>
      <c r="B74" s="28">
        <v>130</v>
      </c>
      <c r="C74" s="28" t="s">
        <v>36</v>
      </c>
      <c r="D74" s="19" t="s">
        <v>164</v>
      </c>
      <c r="E74" s="2"/>
      <c r="F74" s="3"/>
      <c r="G74" s="8">
        <f>F74*B74</f>
        <v>0</v>
      </c>
    </row>
    <row r="75" spans="1:7" ht="29.25" thickBot="1" x14ac:dyDescent="0.3">
      <c r="A75" s="27" t="s">
        <v>165</v>
      </c>
      <c r="B75" s="28">
        <v>130</v>
      </c>
      <c r="C75" s="28" t="s">
        <v>36</v>
      </c>
      <c r="D75" s="19" t="s">
        <v>166</v>
      </c>
      <c r="E75" s="2"/>
      <c r="F75" s="3"/>
      <c r="G75" s="8">
        <f>F75*B75</f>
        <v>0</v>
      </c>
    </row>
    <row r="76" spans="1:7" ht="29.25" thickBot="1" x14ac:dyDescent="0.3">
      <c r="A76" s="27" t="s">
        <v>167</v>
      </c>
      <c r="B76" s="28">
        <v>20</v>
      </c>
      <c r="C76" s="28" t="s">
        <v>36</v>
      </c>
      <c r="D76" s="20" t="s">
        <v>168</v>
      </c>
      <c r="E76" s="2"/>
      <c r="F76" s="3"/>
      <c r="G76" s="8">
        <f>F76*B76</f>
        <v>0</v>
      </c>
    </row>
    <row r="77" spans="1:7" ht="29.25" thickBot="1" x14ac:dyDescent="0.3">
      <c r="A77" s="27" t="s">
        <v>169</v>
      </c>
      <c r="B77" s="28">
        <v>20</v>
      </c>
      <c r="C77" s="28" t="s">
        <v>36</v>
      </c>
      <c r="D77" s="20" t="s">
        <v>170</v>
      </c>
      <c r="E77" s="2"/>
      <c r="F77" s="3"/>
      <c r="G77" s="8">
        <f>F77*B77</f>
        <v>0</v>
      </c>
    </row>
    <row r="78" spans="1:7" ht="29.25" thickBot="1" x14ac:dyDescent="0.3">
      <c r="A78" s="27" t="s">
        <v>171</v>
      </c>
      <c r="B78" s="28">
        <v>20</v>
      </c>
      <c r="C78" s="28" t="s">
        <v>39</v>
      </c>
      <c r="D78" s="20" t="s">
        <v>172</v>
      </c>
      <c r="E78" s="2"/>
      <c r="F78" s="3"/>
      <c r="G78" s="8">
        <f>F78*B78</f>
        <v>0</v>
      </c>
    </row>
    <row r="79" spans="1:7" ht="29.25" thickBot="1" x14ac:dyDescent="0.3">
      <c r="A79" s="27" t="s">
        <v>173</v>
      </c>
      <c r="B79" s="28">
        <v>30</v>
      </c>
      <c r="C79" s="28" t="s">
        <v>39</v>
      </c>
      <c r="D79" s="20" t="s">
        <v>174</v>
      </c>
      <c r="E79" s="2"/>
      <c r="F79" s="3"/>
      <c r="G79" s="8">
        <f>F79*B79</f>
        <v>0</v>
      </c>
    </row>
    <row r="80" spans="1:7" ht="29.25" thickBot="1" x14ac:dyDescent="0.3">
      <c r="A80" s="27" t="s">
        <v>175</v>
      </c>
      <c r="B80" s="28">
        <v>40</v>
      </c>
      <c r="C80" s="28" t="s">
        <v>161</v>
      </c>
      <c r="D80" s="20" t="s">
        <v>176</v>
      </c>
      <c r="E80" s="2"/>
      <c r="F80" s="3"/>
      <c r="G80" s="8">
        <f>F80*B80</f>
        <v>0</v>
      </c>
    </row>
    <row r="81" spans="1:7" ht="29.25" thickBot="1" x14ac:dyDescent="0.3">
      <c r="A81" s="27" t="s">
        <v>177</v>
      </c>
      <c r="B81" s="28">
        <v>5</v>
      </c>
      <c r="C81" s="28" t="s">
        <v>47</v>
      </c>
      <c r="D81" s="20" t="s">
        <v>178</v>
      </c>
      <c r="E81" s="2"/>
      <c r="F81" s="3"/>
      <c r="G81" s="8">
        <f>F81*B81</f>
        <v>0</v>
      </c>
    </row>
    <row r="82" spans="1:7" ht="29.25" thickBot="1" x14ac:dyDescent="0.3">
      <c r="A82" s="27" t="s">
        <v>179</v>
      </c>
      <c r="B82" s="28">
        <v>20</v>
      </c>
      <c r="C82" s="28" t="s">
        <v>30</v>
      </c>
      <c r="D82" s="19" t="s">
        <v>180</v>
      </c>
      <c r="E82" s="2"/>
      <c r="F82" s="3"/>
      <c r="G82" s="8">
        <f>F82*B82</f>
        <v>0</v>
      </c>
    </row>
    <row r="83" spans="1:7" ht="29.25" thickBot="1" x14ac:dyDescent="0.3">
      <c r="A83" s="27" t="s">
        <v>181</v>
      </c>
      <c r="B83" s="28">
        <v>500</v>
      </c>
      <c r="C83" s="28" t="s">
        <v>53</v>
      </c>
      <c r="D83" s="20" t="s">
        <v>182</v>
      </c>
      <c r="E83" s="2"/>
      <c r="F83" s="3"/>
      <c r="G83" s="8">
        <f>F83*B83</f>
        <v>0</v>
      </c>
    </row>
    <row r="84" spans="1:7" ht="29.25" thickBot="1" x14ac:dyDescent="0.3">
      <c r="A84" s="27" t="s">
        <v>183</v>
      </c>
      <c r="B84" s="28">
        <v>1</v>
      </c>
      <c r="C84" s="28" t="s">
        <v>44</v>
      </c>
      <c r="D84" s="20" t="s">
        <v>184</v>
      </c>
      <c r="E84" s="2"/>
      <c r="F84" s="3"/>
      <c r="G84" s="8">
        <f>F84*B84</f>
        <v>0</v>
      </c>
    </row>
    <row r="85" spans="1:7" ht="29.25" thickBot="1" x14ac:dyDescent="0.3">
      <c r="A85" s="27" t="s">
        <v>185</v>
      </c>
      <c r="B85" s="28">
        <v>200</v>
      </c>
      <c r="C85" s="28" t="s">
        <v>50</v>
      </c>
      <c r="D85" s="20" t="s">
        <v>186</v>
      </c>
      <c r="E85" s="2"/>
      <c r="F85" s="3"/>
      <c r="G85" s="8">
        <f>F85*B85</f>
        <v>0</v>
      </c>
    </row>
    <row r="86" spans="1:7" ht="29.25" thickBot="1" x14ac:dyDescent="0.3">
      <c r="A86" s="27" t="s">
        <v>187</v>
      </c>
      <c r="B86" s="28">
        <v>2</v>
      </c>
      <c r="C86" s="28" t="s">
        <v>47</v>
      </c>
      <c r="D86" s="20" t="s">
        <v>188</v>
      </c>
      <c r="E86" s="2"/>
      <c r="F86" s="3"/>
      <c r="G86" s="8">
        <f>F86*B86</f>
        <v>0</v>
      </c>
    </row>
    <row r="87" spans="1:7" ht="29.25" thickBot="1" x14ac:dyDescent="0.3">
      <c r="A87" s="27" t="s">
        <v>189</v>
      </c>
      <c r="B87" s="28">
        <v>6</v>
      </c>
      <c r="C87" s="28" t="s">
        <v>47</v>
      </c>
      <c r="D87" s="20" t="s">
        <v>190</v>
      </c>
      <c r="E87" s="2"/>
      <c r="F87" s="3"/>
      <c r="G87" s="8">
        <f>F87*B87</f>
        <v>0</v>
      </c>
    </row>
    <row r="88" spans="1:7" ht="29.25" thickBot="1" x14ac:dyDescent="0.3">
      <c r="A88" s="27" t="s">
        <v>191</v>
      </c>
      <c r="B88" s="28">
        <v>50</v>
      </c>
      <c r="C88" s="28" t="s">
        <v>36</v>
      </c>
      <c r="D88" s="19" t="s">
        <v>192</v>
      </c>
      <c r="E88" s="2"/>
      <c r="F88" s="3"/>
      <c r="G88" s="8">
        <f>F88*B88</f>
        <v>0</v>
      </c>
    </row>
    <row r="89" spans="1:7" ht="29.25" thickBot="1" x14ac:dyDescent="0.3">
      <c r="A89" s="27" t="s">
        <v>193</v>
      </c>
      <c r="B89" s="28">
        <v>10</v>
      </c>
      <c r="C89" s="28" t="s">
        <v>194</v>
      </c>
      <c r="D89" s="20" t="s">
        <v>195</v>
      </c>
      <c r="E89" s="2"/>
      <c r="F89" s="3"/>
      <c r="G89" s="8">
        <f>F89*B89</f>
        <v>0</v>
      </c>
    </row>
    <row r="90" spans="1:7" ht="29.25" thickBot="1" x14ac:dyDescent="0.3">
      <c r="A90" s="27" t="s">
        <v>196</v>
      </c>
      <c r="B90" s="28">
        <v>50</v>
      </c>
      <c r="C90" s="28" t="s">
        <v>197</v>
      </c>
      <c r="D90" s="20" t="s">
        <v>198</v>
      </c>
      <c r="E90" s="2"/>
      <c r="F90" s="3"/>
      <c r="G90" s="8">
        <f>F90*B90</f>
        <v>0</v>
      </c>
    </row>
    <row r="91" spans="1:7" ht="29.25" thickBot="1" x14ac:dyDescent="0.3">
      <c r="A91" s="27" t="s">
        <v>199</v>
      </c>
      <c r="B91" s="28">
        <v>3</v>
      </c>
      <c r="C91" s="28" t="s">
        <v>47</v>
      </c>
      <c r="D91" s="20" t="s">
        <v>200</v>
      </c>
      <c r="E91" s="2"/>
      <c r="F91" s="3"/>
      <c r="G91" s="8">
        <f>F91*B91</f>
        <v>0</v>
      </c>
    </row>
    <row r="92" spans="1:7" ht="29.25" thickBot="1" x14ac:dyDescent="0.3">
      <c r="A92" s="27" t="s">
        <v>201</v>
      </c>
      <c r="B92" s="28">
        <v>50</v>
      </c>
      <c r="C92" s="28" t="s">
        <v>44</v>
      </c>
      <c r="D92" s="20" t="s">
        <v>202</v>
      </c>
      <c r="E92" s="2"/>
      <c r="F92" s="3"/>
      <c r="G92" s="8">
        <f>F92*B92</f>
        <v>0</v>
      </c>
    </row>
    <row r="93" spans="1:7" ht="29.25" thickBot="1" x14ac:dyDescent="0.3">
      <c r="A93" s="27" t="s">
        <v>203</v>
      </c>
      <c r="B93" s="28">
        <v>10</v>
      </c>
      <c r="C93" s="28" t="s">
        <v>47</v>
      </c>
      <c r="D93" s="20" t="s">
        <v>204</v>
      </c>
      <c r="E93" s="2"/>
      <c r="F93" s="3"/>
      <c r="G93" s="8">
        <f>F93*B93</f>
        <v>0</v>
      </c>
    </row>
    <row r="94" spans="1:7" ht="29.25" thickBot="1" x14ac:dyDescent="0.3">
      <c r="A94" s="27" t="s">
        <v>205</v>
      </c>
      <c r="B94" s="28">
        <v>30</v>
      </c>
      <c r="C94" s="28" t="s">
        <v>44</v>
      </c>
      <c r="D94" s="20" t="s">
        <v>206</v>
      </c>
      <c r="E94" s="2"/>
      <c r="F94" s="3"/>
      <c r="G94" s="8">
        <f>F94*B94</f>
        <v>0</v>
      </c>
    </row>
    <row r="95" spans="1:7" ht="29.25" thickBot="1" x14ac:dyDescent="0.3">
      <c r="A95" s="27" t="s">
        <v>207</v>
      </c>
      <c r="B95" s="28">
        <v>30</v>
      </c>
      <c r="C95" s="28" t="s">
        <v>44</v>
      </c>
      <c r="D95" s="20" t="s">
        <v>208</v>
      </c>
      <c r="E95" s="2"/>
      <c r="F95" s="3"/>
      <c r="G95" s="8">
        <f>F95*B95</f>
        <v>0</v>
      </c>
    </row>
    <row r="96" spans="1:7" ht="29.25" thickBot="1" x14ac:dyDescent="0.3">
      <c r="A96" s="27" t="s">
        <v>209</v>
      </c>
      <c r="B96" s="28">
        <v>15</v>
      </c>
      <c r="C96" s="28" t="s">
        <v>47</v>
      </c>
      <c r="D96" s="20" t="s">
        <v>210</v>
      </c>
      <c r="E96" s="2"/>
      <c r="F96" s="3"/>
      <c r="G96" s="8">
        <f>F96*B96</f>
        <v>0</v>
      </c>
    </row>
    <row r="97" spans="1:7" ht="29.25" thickBot="1" x14ac:dyDescent="0.3">
      <c r="A97" s="27" t="s">
        <v>211</v>
      </c>
      <c r="B97" s="28">
        <v>15</v>
      </c>
      <c r="C97" s="28" t="s">
        <v>47</v>
      </c>
      <c r="D97" s="20" t="s">
        <v>212</v>
      </c>
      <c r="E97" s="2"/>
      <c r="F97" s="3"/>
      <c r="G97" s="8">
        <f>F97*B97</f>
        <v>0</v>
      </c>
    </row>
    <row r="98" spans="1:7" ht="29.25" thickBot="1" x14ac:dyDescent="0.3">
      <c r="A98" s="27" t="s">
        <v>213</v>
      </c>
      <c r="B98" s="28">
        <v>60</v>
      </c>
      <c r="C98" s="28" t="s">
        <v>197</v>
      </c>
      <c r="D98" s="20" t="s">
        <v>214</v>
      </c>
      <c r="E98" s="2"/>
      <c r="F98" s="3"/>
      <c r="G98" s="8">
        <f>F98*B98</f>
        <v>0</v>
      </c>
    </row>
    <row r="99" spans="1:7" ht="29.25" thickBot="1" x14ac:dyDescent="0.3">
      <c r="A99" s="27" t="s">
        <v>215</v>
      </c>
      <c r="B99" s="28">
        <v>80</v>
      </c>
      <c r="C99" s="28" t="s">
        <v>197</v>
      </c>
      <c r="D99" s="20" t="s">
        <v>216</v>
      </c>
      <c r="E99" s="2"/>
      <c r="F99" s="3"/>
      <c r="G99" s="8">
        <f>F99*B99</f>
        <v>0</v>
      </c>
    </row>
    <row r="100" spans="1:7" ht="29.25" thickBot="1" x14ac:dyDescent="0.3">
      <c r="A100" s="27" t="s">
        <v>217</v>
      </c>
      <c r="B100" s="28">
        <v>80</v>
      </c>
      <c r="C100" s="28" t="s">
        <v>197</v>
      </c>
      <c r="D100" s="20" t="s">
        <v>218</v>
      </c>
      <c r="E100" s="2"/>
      <c r="F100" s="3"/>
      <c r="G100" s="8">
        <f>F100*B100</f>
        <v>0</v>
      </c>
    </row>
    <row r="101" spans="1:7" ht="29.25" thickBot="1" x14ac:dyDescent="0.3">
      <c r="A101" s="27" t="s">
        <v>219</v>
      </c>
      <c r="B101" s="28">
        <v>20</v>
      </c>
      <c r="C101" s="28" t="s">
        <v>220</v>
      </c>
      <c r="D101" s="20" t="s">
        <v>221</v>
      </c>
      <c r="E101" s="2"/>
      <c r="F101" s="3"/>
      <c r="G101" s="8">
        <f>F101*B101</f>
        <v>0</v>
      </c>
    </row>
    <row r="102" spans="1:7" ht="29.25" thickBot="1" x14ac:dyDescent="0.3">
      <c r="A102" s="27" t="s">
        <v>222</v>
      </c>
      <c r="B102" s="28">
        <v>40</v>
      </c>
      <c r="C102" s="28" t="s">
        <v>44</v>
      </c>
      <c r="D102" s="20" t="s">
        <v>223</v>
      </c>
      <c r="E102" s="2"/>
      <c r="F102" s="3"/>
      <c r="G102" s="8">
        <f>F102*B102</f>
        <v>0</v>
      </c>
    </row>
    <row r="103" spans="1:7" ht="29.25" thickBot="1" x14ac:dyDescent="0.3">
      <c r="A103" s="27" t="s">
        <v>224</v>
      </c>
      <c r="B103" s="28">
        <v>20</v>
      </c>
      <c r="C103" s="28" t="s">
        <v>44</v>
      </c>
      <c r="D103" s="20" t="s">
        <v>225</v>
      </c>
      <c r="E103" s="2"/>
      <c r="F103" s="3"/>
      <c r="G103" s="8">
        <f>F103*B103</f>
        <v>0</v>
      </c>
    </row>
    <row r="104" spans="1:7" ht="29.25" thickBot="1" x14ac:dyDescent="0.3">
      <c r="A104" s="27" t="s">
        <v>226</v>
      </c>
      <c r="B104" s="28">
        <v>40</v>
      </c>
      <c r="C104" s="28" t="s">
        <v>227</v>
      </c>
      <c r="D104" s="19" t="s">
        <v>228</v>
      </c>
      <c r="E104" s="2"/>
      <c r="F104" s="3"/>
      <c r="G104" s="8">
        <f>F104*B104</f>
        <v>0</v>
      </c>
    </row>
    <row r="105" spans="1:7" ht="29.25" thickBot="1" x14ac:dyDescent="0.3">
      <c r="A105" s="27" t="s">
        <v>229</v>
      </c>
      <c r="B105" s="28">
        <v>30</v>
      </c>
      <c r="C105" s="28" t="s">
        <v>44</v>
      </c>
      <c r="D105" s="20" t="s">
        <v>230</v>
      </c>
      <c r="E105" s="2"/>
      <c r="F105" s="3"/>
      <c r="G105" s="8">
        <f>F105*B105</f>
        <v>0</v>
      </c>
    </row>
    <row r="106" spans="1:7" ht="29.25" thickBot="1" x14ac:dyDescent="0.3">
      <c r="A106" s="27" t="s">
        <v>231</v>
      </c>
      <c r="B106" s="28">
        <v>5</v>
      </c>
      <c r="C106" s="28" t="s">
        <v>47</v>
      </c>
      <c r="D106" s="20" t="s">
        <v>232</v>
      </c>
      <c r="E106" s="2"/>
      <c r="F106" s="3"/>
      <c r="G106" s="8">
        <f>F106*B106</f>
        <v>0</v>
      </c>
    </row>
    <row r="107" spans="1:7" ht="29.25" thickBot="1" x14ac:dyDescent="0.3">
      <c r="A107" s="27" t="s">
        <v>233</v>
      </c>
      <c r="B107" s="28">
        <v>600</v>
      </c>
      <c r="C107" s="28" t="s">
        <v>234</v>
      </c>
      <c r="D107" s="20" t="s">
        <v>235</v>
      </c>
      <c r="E107" s="2"/>
      <c r="F107" s="3"/>
      <c r="G107" s="8">
        <f>F107*B107</f>
        <v>0</v>
      </c>
    </row>
    <row r="108" spans="1:7" ht="29.25" thickBot="1" x14ac:dyDescent="0.3">
      <c r="A108" s="27" t="s">
        <v>236</v>
      </c>
      <c r="B108" s="28">
        <v>3</v>
      </c>
      <c r="C108" s="28" t="s">
        <v>47</v>
      </c>
      <c r="D108" s="19" t="s">
        <v>237</v>
      </c>
      <c r="E108" s="2"/>
      <c r="F108" s="3"/>
      <c r="G108" s="8">
        <f>F108*B108</f>
        <v>0</v>
      </c>
    </row>
    <row r="109" spans="1:7" ht="29.25" thickBot="1" x14ac:dyDescent="0.3">
      <c r="A109" s="27" t="s">
        <v>238</v>
      </c>
      <c r="B109" s="28">
        <v>80</v>
      </c>
      <c r="C109" s="28" t="s">
        <v>44</v>
      </c>
      <c r="D109" s="19" t="s">
        <v>239</v>
      </c>
      <c r="E109" s="2"/>
      <c r="F109" s="3"/>
      <c r="G109" s="8">
        <f>F109*B109</f>
        <v>0</v>
      </c>
    </row>
    <row r="110" spans="1:7" ht="29.25" thickBot="1" x14ac:dyDescent="0.3">
      <c r="A110" s="27" t="s">
        <v>240</v>
      </c>
      <c r="B110" s="28">
        <v>320</v>
      </c>
      <c r="C110" s="28" t="s">
        <v>44</v>
      </c>
      <c r="D110" s="19" t="s">
        <v>241</v>
      </c>
      <c r="E110" s="2"/>
      <c r="F110" s="3"/>
      <c r="G110" s="8">
        <f>F110*B110</f>
        <v>0</v>
      </c>
    </row>
    <row r="111" spans="1:7" ht="29.25" thickBot="1" x14ac:dyDescent="0.3">
      <c r="A111" s="27" t="s">
        <v>242</v>
      </c>
      <c r="B111" s="28">
        <v>3</v>
      </c>
      <c r="C111" s="28" t="s">
        <v>47</v>
      </c>
      <c r="D111" s="19" t="s">
        <v>243</v>
      </c>
      <c r="E111" s="2"/>
      <c r="F111" s="3"/>
      <c r="G111" s="8">
        <f>F111*B111</f>
        <v>0</v>
      </c>
    </row>
    <row r="112" spans="1:7" ht="29.25" thickBot="1" x14ac:dyDescent="0.3">
      <c r="A112" s="27" t="s">
        <v>244</v>
      </c>
      <c r="B112" s="28">
        <v>150</v>
      </c>
      <c r="C112" s="28" t="s">
        <v>245</v>
      </c>
      <c r="D112" s="19" t="s">
        <v>246</v>
      </c>
      <c r="E112" s="2"/>
      <c r="F112" s="3"/>
      <c r="G112" s="8">
        <f>F112*B112</f>
        <v>0</v>
      </c>
    </row>
    <row r="113" spans="1:7" ht="29.25" thickBot="1" x14ac:dyDescent="0.3">
      <c r="A113" s="30" t="s">
        <v>247</v>
      </c>
      <c r="B113" s="31">
        <v>100</v>
      </c>
      <c r="C113" s="31" t="s">
        <v>248</v>
      </c>
      <c r="D113" s="21" t="s">
        <v>249</v>
      </c>
      <c r="E113" s="2"/>
      <c r="F113" s="3"/>
      <c r="G113" s="8">
        <f>F113*B113</f>
        <v>0</v>
      </c>
    </row>
    <row r="114" spans="1:7" ht="29.25" thickBot="1" x14ac:dyDescent="0.3">
      <c r="A114" s="30" t="s">
        <v>250</v>
      </c>
      <c r="B114" s="31">
        <v>70</v>
      </c>
      <c r="C114" s="31" t="s">
        <v>251</v>
      </c>
      <c r="D114" s="21" t="s">
        <v>252</v>
      </c>
      <c r="E114" s="2"/>
      <c r="F114" s="3"/>
      <c r="G114" s="8">
        <f>F114*B114</f>
        <v>0</v>
      </c>
    </row>
    <row r="115" spans="1:7" ht="29.25" thickBot="1" x14ac:dyDescent="0.3">
      <c r="A115" s="30" t="s">
        <v>253</v>
      </c>
      <c r="B115" s="31">
        <v>7</v>
      </c>
      <c r="C115" s="31" t="s">
        <v>36</v>
      </c>
      <c r="D115" s="21" t="s">
        <v>254</v>
      </c>
      <c r="E115" s="2"/>
      <c r="F115" s="3"/>
      <c r="G115" s="8">
        <f>F115*B115</f>
        <v>0</v>
      </c>
    </row>
    <row r="116" spans="1:7" ht="29.25" thickBot="1" x14ac:dyDescent="0.3">
      <c r="A116" s="30" t="s">
        <v>255</v>
      </c>
      <c r="B116" s="31">
        <v>1</v>
      </c>
      <c r="C116" s="31" t="s">
        <v>47</v>
      </c>
      <c r="D116" s="21" t="s">
        <v>256</v>
      </c>
      <c r="E116" s="2"/>
      <c r="F116" s="3"/>
      <c r="G116" s="8">
        <f>F116*B116</f>
        <v>0</v>
      </c>
    </row>
    <row r="117" spans="1:7" ht="16.5" thickBot="1" x14ac:dyDescent="0.3">
      <c r="F117" s="9" t="s">
        <v>25</v>
      </c>
      <c r="G117" s="10">
        <f>SUM(G16:G116)</f>
        <v>0</v>
      </c>
    </row>
    <row r="118" spans="1:7" x14ac:dyDescent="0.25">
      <c r="A118" s="24"/>
    </row>
    <row r="119" spans="1:7" x14ac:dyDescent="0.25">
      <c r="A119" s="34" t="s">
        <v>257</v>
      </c>
      <c r="B119" s="34"/>
      <c r="C119" s="34"/>
      <c r="D119" s="34"/>
      <c r="E119" s="34"/>
      <c r="F119" s="34"/>
      <c r="G119" s="34"/>
    </row>
    <row r="120" spans="1:7" x14ac:dyDescent="0.25">
      <c r="A120" s="24"/>
    </row>
    <row r="121" spans="1:7" x14ac:dyDescent="0.25">
      <c r="A121" s="34" t="s">
        <v>12</v>
      </c>
      <c r="B121" s="34"/>
      <c r="C121" s="34"/>
      <c r="D121" s="34"/>
      <c r="E121" s="34"/>
      <c r="F121" s="34"/>
      <c r="G121" s="34"/>
    </row>
    <row r="122" spans="1:7" ht="18" customHeight="1" x14ac:dyDescent="0.25">
      <c r="A122" s="24" t="s">
        <v>3</v>
      </c>
      <c r="D122" s="11"/>
      <c r="E122" s="11"/>
      <c r="F122" s="11"/>
      <c r="G122" s="11"/>
    </row>
    <row r="123" spans="1:7" ht="49.5" customHeight="1" x14ac:dyDescent="0.25">
      <c r="A123" s="13" t="s">
        <v>13</v>
      </c>
      <c r="B123" s="13"/>
      <c r="C123" s="13"/>
      <c r="D123" s="13"/>
      <c r="E123" s="13"/>
      <c r="F123" s="13"/>
      <c r="G123" s="13"/>
    </row>
    <row r="124" spans="1:7" x14ac:dyDescent="0.25">
      <c r="A124" s="24" t="s">
        <v>3</v>
      </c>
    </row>
    <row r="125" spans="1:7" ht="36" customHeight="1" x14ac:dyDescent="0.25">
      <c r="A125" s="13" t="s">
        <v>14</v>
      </c>
      <c r="B125" s="13"/>
      <c r="C125" s="13"/>
      <c r="D125" s="13"/>
      <c r="E125" s="13"/>
      <c r="F125" s="13"/>
      <c r="G125" s="13"/>
    </row>
    <row r="126" spans="1:7" x14ac:dyDescent="0.25">
      <c r="A126" s="24" t="s">
        <v>258</v>
      </c>
    </row>
    <row r="127" spans="1:7" x14ac:dyDescent="0.25">
      <c r="A127" s="34" t="s">
        <v>15</v>
      </c>
      <c r="B127" s="34"/>
      <c r="C127" s="34"/>
      <c r="D127" s="34"/>
      <c r="E127" s="34"/>
      <c r="F127" s="34"/>
      <c r="G127" s="34"/>
    </row>
    <row r="128" spans="1:7" x14ac:dyDescent="0.25">
      <c r="A128" s="34" t="s">
        <v>16</v>
      </c>
      <c r="B128" s="34"/>
      <c r="C128" s="34"/>
      <c r="D128" s="34"/>
      <c r="E128" s="34"/>
      <c r="F128" s="34"/>
      <c r="G128" s="34"/>
    </row>
    <row r="129" spans="1:7" x14ac:dyDescent="0.25">
      <c r="A129" s="34" t="s">
        <v>17</v>
      </c>
      <c r="B129" s="34"/>
      <c r="C129" s="34"/>
      <c r="D129" s="34"/>
      <c r="E129" s="34"/>
      <c r="F129" s="34"/>
      <c r="G129" s="34"/>
    </row>
    <row r="130" spans="1:7" x14ac:dyDescent="0.25">
      <c r="A130" s="24" t="s">
        <v>3</v>
      </c>
    </row>
    <row r="131" spans="1:7" x14ac:dyDescent="0.25">
      <c r="A131" s="34" t="s">
        <v>18</v>
      </c>
      <c r="B131" s="34"/>
      <c r="C131" s="34"/>
      <c r="D131" s="34"/>
      <c r="E131" s="34"/>
      <c r="F131" s="34"/>
      <c r="G131" s="34"/>
    </row>
    <row r="132" spans="1:7" x14ac:dyDescent="0.25">
      <c r="A132" s="34" t="s">
        <v>19</v>
      </c>
      <c r="B132" s="34"/>
      <c r="C132" s="34"/>
      <c r="D132" s="34"/>
      <c r="E132" s="34"/>
      <c r="F132" s="34"/>
      <c r="G132" s="34"/>
    </row>
    <row r="133" spans="1:7" x14ac:dyDescent="0.25">
      <c r="A133" s="34" t="s">
        <v>20</v>
      </c>
      <c r="B133" s="34"/>
      <c r="C133" s="34"/>
      <c r="D133" s="34"/>
      <c r="E133" s="34"/>
      <c r="F133" s="34"/>
      <c r="G133" s="34"/>
    </row>
    <row r="134" spans="1:7" x14ac:dyDescent="0.25">
      <c r="A134" s="24"/>
    </row>
    <row r="135" spans="1:7" ht="15.75" x14ac:dyDescent="0.25">
      <c r="A135" s="32"/>
    </row>
  </sheetData>
  <mergeCells count="18">
    <mergeCell ref="A132:G132"/>
    <mergeCell ref="A133:G133"/>
    <mergeCell ref="B6:C6"/>
    <mergeCell ref="A10:C10"/>
    <mergeCell ref="A125:G125"/>
    <mergeCell ref="A127:G127"/>
    <mergeCell ref="A128:G128"/>
    <mergeCell ref="A129:G129"/>
    <mergeCell ref="A131:G131"/>
    <mergeCell ref="A123:G123"/>
    <mergeCell ref="A1:G1"/>
    <mergeCell ref="A3:G3"/>
    <mergeCell ref="A4:G4"/>
    <mergeCell ref="A13:G13"/>
    <mergeCell ref="A7:G7"/>
    <mergeCell ref="E14:F14"/>
    <mergeCell ref="A119:G119"/>
    <mergeCell ref="A121:G1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Admistrador</cp:lastModifiedBy>
  <dcterms:created xsi:type="dcterms:W3CDTF">2014-04-09T13:29:04Z</dcterms:created>
  <dcterms:modified xsi:type="dcterms:W3CDTF">2014-04-15T12:45:13Z</dcterms:modified>
</cp:coreProperties>
</file>